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ка\Documents\MEGAsync\ГипаСнаб\"/>
    </mc:Choice>
  </mc:AlternateContent>
  <bookViews>
    <workbookView xWindow="0" yWindow="0" windowWidth="24000" windowHeight="9630"/>
  </bookViews>
  <sheets>
    <sheet name="смеси" sheetId="1" r:id="rId1"/>
    <sheet name="рассыпуха" sheetId="6" r:id="rId2"/>
    <sheet name="лкм" sheetId="2" r:id="rId3"/>
    <sheet name="крепеж" sheetId="3" r:id="rId4"/>
    <sheet name="металл" sheetId="4" r:id="rId5"/>
    <sheet name="электрика" sheetId="5" r:id="rId6"/>
    <sheet name="битум асфальт" sheetId="9" r:id="rId7"/>
    <sheet name="окна двери" sheetId="10" r:id="rId8"/>
    <sheet name="дерево" sheetId="11" r:id="rId9"/>
    <sheet name="вентиляция" sheetId="8" r:id="rId10"/>
    <sheet name="сантехника" sheetId="7" r:id="rId11"/>
    <sheet name="клеи" sheetId="14" r:id="rId12"/>
    <sheet name="п-пожарка" sheetId="12" r:id="rId13"/>
    <sheet name="внутри" sheetId="13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3" l="1"/>
  <c r="G8" i="6"/>
  <c r="G11" i="14"/>
  <c r="G10" i="14"/>
  <c r="G3" i="13" l="1"/>
  <c r="G4" i="13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" i="12"/>
  <c r="G4" i="12"/>
  <c r="G5" i="12"/>
  <c r="G6" i="12"/>
  <c r="G7" i="12"/>
  <c r="G8" i="12"/>
  <c r="G9" i="12"/>
  <c r="G10" i="12"/>
  <c r="G11" i="12"/>
  <c r="G3" i="14"/>
  <c r="G4" i="14"/>
  <c r="G5" i="14"/>
  <c r="G6" i="14"/>
  <c r="G7" i="14"/>
  <c r="G8" i="14"/>
  <c r="G9" i="14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3" i="9"/>
  <c r="G4" i="9"/>
  <c r="G5" i="9"/>
  <c r="G6" i="9"/>
  <c r="G7" i="9"/>
  <c r="G8" i="9"/>
  <c r="G9" i="9"/>
  <c r="G10" i="9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2" i="13"/>
  <c r="G2" i="12"/>
  <c r="G2" i="14"/>
  <c r="G2" i="7"/>
  <c r="G2" i="8"/>
  <c r="G2" i="11"/>
  <c r="G2" i="10"/>
  <c r="G2" i="9"/>
  <c r="G2" i="5"/>
  <c r="G2" i="4"/>
  <c r="G2" i="3"/>
  <c r="G28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" i="2"/>
  <c r="G3" i="6"/>
  <c r="G4" i="6"/>
  <c r="G5" i="6"/>
  <c r="G6" i="6"/>
  <c r="G7" i="6"/>
  <c r="G2" i="6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G32" i="1" l="1"/>
</calcChain>
</file>

<file path=xl/sharedStrings.xml><?xml version="1.0" encoding="utf-8"?>
<sst xmlns="http://schemas.openxmlformats.org/spreadsheetml/2006/main" count="2271" uniqueCount="1634">
  <si>
    <t>№пп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</si>
  <si>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</si>
  <si>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</si>
  <si>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</si>
  <si>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</si>
  <si>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Асбест хризотиловый марки К-6-31</t>
  </si>
  <si>
    <t>т</t>
  </si>
  <si>
    <t>564</t>
  </si>
  <si>
    <t>4010005</t>
  </si>
  <si>
    <t>Бетон тяжелый, класс В12,5 (М150)</t>
  </si>
  <si>
    <t>м3</t>
  </si>
  <si>
    <t>147</t>
  </si>
  <si>
    <t>4010006</t>
  </si>
  <si>
    <t>Бетон тяжелый, класс В15 (М200)</t>
  </si>
  <si>
    <t>17</t>
  </si>
  <si>
    <t>4010061</t>
  </si>
  <si>
    <t>Бетон тяжелый, крупность заполнителя 20 мм, класс В3,5 (М50)</t>
  </si>
  <si>
    <t>207</t>
  </si>
  <si>
    <t>4010047</t>
  </si>
  <si>
    <t>Бетон тяжелый, крупность заполнителя 40 мм, класс В20 (М250)</t>
  </si>
  <si>
    <t>98</t>
  </si>
  <si>
    <t>1012388</t>
  </si>
  <si>
    <t>Герметик пенополиуретановый (пена монтажная) типа Makrofleks, Soudal в баллонах по 750 мл</t>
  </si>
  <si>
    <t>шт.</t>
  </si>
  <si>
    <t>488</t>
  </si>
  <si>
    <t>4050219</t>
  </si>
  <si>
    <t>Гипсовые вяжущие, марка Г3</t>
  </si>
  <si>
    <t>549</t>
  </si>
  <si>
    <t>1011847</t>
  </si>
  <si>
    <t>Замазка защитная</t>
  </si>
  <si>
    <t>кг</t>
  </si>
  <si>
    <t>706</t>
  </si>
  <si>
    <t>1011971</t>
  </si>
  <si>
    <t>Затирка «Старатели» (разной цветности)</t>
  </si>
  <si>
    <t>258</t>
  </si>
  <si>
    <t>1014368</t>
  </si>
  <si>
    <t>Клей плиточный «Юнис Гранит»</t>
  </si>
  <si>
    <t>48</t>
  </si>
  <si>
    <t>1014367</t>
  </si>
  <si>
    <t>Клей плиточный «Юнис Плюс»</t>
  </si>
  <si>
    <t>218</t>
  </si>
  <si>
    <t>1018052</t>
  </si>
  <si>
    <t>Пена монтажная</t>
  </si>
  <si>
    <t>л</t>
  </si>
  <si>
    <t>240</t>
  </si>
  <si>
    <t>1011921</t>
  </si>
  <si>
    <t>Пена монтажная для герметизации стыков в баллончике емкостью 0,85 л</t>
  </si>
  <si>
    <t>1038</t>
  </si>
  <si>
    <t>4080122</t>
  </si>
  <si>
    <t>Песок природный для строительных работ средний</t>
  </si>
  <si>
    <t>145</t>
  </si>
  <si>
    <t>1130324</t>
  </si>
  <si>
    <t>Пленка полиэтиленовая толщиной 0,2-0,5 мм</t>
  </si>
  <si>
    <t>м2</t>
  </si>
  <si>
    <t>678</t>
  </si>
  <si>
    <t>1011305</t>
  </si>
  <si>
    <t>Портландцемент общестроительного назначения бездобавочный, марки 400</t>
  </si>
  <si>
    <t>396</t>
  </si>
  <si>
    <t>4020012</t>
  </si>
  <si>
    <t>Раствор готовый кладочный цементно-известковый марки 25</t>
  </si>
  <si>
    <t>169</t>
  </si>
  <si>
    <t>4020013</t>
  </si>
  <si>
    <t>Раствор готовый кладочный цементно-известковый марки 50</t>
  </si>
  <si>
    <t>118</t>
  </si>
  <si>
    <t>4020004</t>
  </si>
  <si>
    <t>Раствор готовый кладочный цементный марки 100</t>
  </si>
  <si>
    <t>8</t>
  </si>
  <si>
    <t>4020005</t>
  </si>
  <si>
    <t>Раствор готовый кладочный цементный марки 150</t>
  </si>
  <si>
    <t>355</t>
  </si>
  <si>
    <t>4020006</t>
  </si>
  <si>
    <t>Раствор готовый кладочный цементный марки 200</t>
  </si>
  <si>
    <t>639</t>
  </si>
  <si>
    <t>4020087</t>
  </si>
  <si>
    <t>Раствор готовый отделочный тяжелый, известковый 1:2,0</t>
  </si>
  <si>
    <t>70</t>
  </si>
  <si>
    <t>4020086</t>
  </si>
  <si>
    <t>Раствор готовый отделочный тяжелый, известковый 1:2,5</t>
  </si>
  <si>
    <t>16</t>
  </si>
  <si>
    <t>4020083</t>
  </si>
  <si>
    <t>Раствор готовый отделочный тяжелый, цементно-известковый 1:1:6</t>
  </si>
  <si>
    <t>216</t>
  </si>
  <si>
    <t>4020078</t>
  </si>
  <si>
    <t>Раствор готовый отделочный тяжелый, цементный 1:3</t>
  </si>
  <si>
    <t>107</t>
  </si>
  <si>
    <t>4020053</t>
  </si>
  <si>
    <t>Раствор тампонажный</t>
  </si>
  <si>
    <t>589</t>
  </si>
  <si>
    <t>1012467</t>
  </si>
  <si>
    <t>Растворитель марки Р-4</t>
  </si>
  <si>
    <t>Бензин растворитель</t>
  </si>
  <si>
    <t>351</t>
  </si>
  <si>
    <t>1014955</t>
  </si>
  <si>
    <t>Анкер забивной М8</t>
  </si>
  <si>
    <t>711</t>
  </si>
  <si>
    <t>1011929</t>
  </si>
  <si>
    <t>Болты анкерные</t>
  </si>
  <si>
    <t>391</t>
  </si>
  <si>
    <t>1019664-010</t>
  </si>
  <si>
    <t>Болты распорные (анкера клиновые) KA 16Х200 прим.</t>
  </si>
  <si>
    <t>Шт</t>
  </si>
  <si>
    <t>499</t>
  </si>
  <si>
    <t>1012575</t>
  </si>
  <si>
    <t>Болты с гайками и шайбами для санитарно-технических работ диаметром 12 мм</t>
  </si>
  <si>
    <t>825</t>
  </si>
  <si>
    <t>1012576</t>
  </si>
  <si>
    <t>Болты с гайками и шайбами для санитарно-технических работ диаметром 16 мм</t>
  </si>
  <si>
    <t>812</t>
  </si>
  <si>
    <t>1015849</t>
  </si>
  <si>
    <t>Болты с гайками и шайбами оцинкованные для монтажа стальных конструкций, диаметр 16 мм, длина 55-200 мм</t>
  </si>
  <si>
    <t>772</t>
  </si>
  <si>
    <t>1012039</t>
  </si>
  <si>
    <t>Болты с гайками и шайбами оцинкованные, диаметр 12 мм</t>
  </si>
  <si>
    <t>308</t>
  </si>
  <si>
    <t>1012036</t>
  </si>
  <si>
    <t>Болты с гайками и шайбами оцинкованные, диаметр 6 мм</t>
  </si>
  <si>
    <t>304</t>
  </si>
  <si>
    <t>1012037</t>
  </si>
  <si>
    <t>Болты с гайками и шайбами оцинкованные, диаметр 8 мм</t>
  </si>
  <si>
    <t>1213</t>
  </si>
  <si>
    <t>1011977</t>
  </si>
  <si>
    <t>Болты с гайками и шайбами строительные</t>
  </si>
  <si>
    <t>413</t>
  </si>
  <si>
    <t>1010090</t>
  </si>
  <si>
    <t>Болты с шестигранной головкой диаметром резьбы 10 мм</t>
  </si>
  <si>
    <t>727</t>
  </si>
  <si>
    <t>1010115</t>
  </si>
  <si>
    <t>Винты с полукруглой головкой длиной 50 мм</t>
  </si>
  <si>
    <t>936</t>
  </si>
  <si>
    <t>1014617</t>
  </si>
  <si>
    <t>Винты с полукруглой головкой размером 8,0х16 мм</t>
  </si>
  <si>
    <t>789</t>
  </si>
  <si>
    <t>1011810</t>
  </si>
  <si>
    <t>Винты самонарезающие для крепления профилированного настила и панелей к несущим конструкциям</t>
  </si>
  <si>
    <t>730</t>
  </si>
  <si>
    <t>1014282</t>
  </si>
  <si>
    <t>Винты самонарезающие остроконечные длиной 35 мм</t>
  </si>
  <si>
    <t>597</t>
  </si>
  <si>
    <t>1011735</t>
  </si>
  <si>
    <t>Винты самонарезающие СМ1-35</t>
  </si>
  <si>
    <t>600</t>
  </si>
  <si>
    <t>1010122</t>
  </si>
  <si>
    <t>Гайки шестигранные диаметр резьбы 10 мм</t>
  </si>
  <si>
    <t>276</t>
  </si>
  <si>
    <t>1010124</t>
  </si>
  <si>
    <t>Гайки шестигранные диаметр резьбы 16-18 мм</t>
  </si>
  <si>
    <t>479</t>
  </si>
  <si>
    <t>1011805</t>
  </si>
  <si>
    <t>Гвозди строительные</t>
  </si>
  <si>
    <t>671</t>
  </si>
  <si>
    <t>1010179</t>
  </si>
  <si>
    <t>Гвозди строительные с плоской головкой 1,6x50 мм</t>
  </si>
  <si>
    <t>625</t>
  </si>
  <si>
    <t>1010180</t>
  </si>
  <si>
    <t>Гвозди строительные с плоской головкой 1,8х50 мм</t>
  </si>
  <si>
    <t>769</t>
  </si>
  <si>
    <t>1010195</t>
  </si>
  <si>
    <t>Гвозди толевые круглые 3,0х40 мм</t>
  </si>
  <si>
    <t>460</t>
  </si>
  <si>
    <t>1013911</t>
  </si>
  <si>
    <t>Дюбели для пристрелки стальные</t>
  </si>
  <si>
    <t>10 шт.</t>
  </si>
  <si>
    <t>159</t>
  </si>
  <si>
    <t>1014173</t>
  </si>
  <si>
    <t>Дюбели монтажные 10х130 (10х132, 10х150) мм</t>
  </si>
  <si>
    <t>411</t>
  </si>
  <si>
    <t>1012206</t>
  </si>
  <si>
    <t>Дюбели пластмассовые с шурупами 12х70 мм</t>
  </si>
  <si>
    <t>496</t>
  </si>
  <si>
    <t>1013914</t>
  </si>
  <si>
    <t>Дюбели распорные полипропиленовые</t>
  </si>
  <si>
    <t>100 шт.</t>
  </si>
  <si>
    <t>446</t>
  </si>
  <si>
    <t>1012202</t>
  </si>
  <si>
    <t>Дюбели распорные полиэтиленовые 6х40 мм</t>
  </si>
  <si>
    <t>763</t>
  </si>
  <si>
    <t>1012203</t>
  </si>
  <si>
    <t>Дюбели распорные полиэтиленовые 8х30 мм</t>
  </si>
  <si>
    <t>831</t>
  </si>
  <si>
    <t>1012204</t>
  </si>
  <si>
    <t>Дюбели распорные полиэтиленовые 8х40 мм</t>
  </si>
  <si>
    <t>87</t>
  </si>
  <si>
    <t>1012796</t>
  </si>
  <si>
    <t>Дюбель распорный с металлическим стержнем 10х120 мм</t>
  </si>
  <si>
    <t>540</t>
  </si>
  <si>
    <t>1012590</t>
  </si>
  <si>
    <t>Дюбель с шурупом 6/35 мм</t>
  </si>
  <si>
    <t>798</t>
  </si>
  <si>
    <t>1012589</t>
  </si>
  <si>
    <t>Дюбель-гвоздь 6/39 мм</t>
  </si>
  <si>
    <t>497</t>
  </si>
  <si>
    <t>5094616</t>
  </si>
  <si>
    <t>Шпилька анкерная Hilti HIT-V-5,8 М16х300 (HAS) для использования с химическими анкерами HIT</t>
  </si>
  <si>
    <t>113</t>
  </si>
  <si>
    <t>5009113-011</t>
  </si>
  <si>
    <t>Шпилька М16Х600 мм прим.</t>
  </si>
  <si>
    <t>970</t>
  </si>
  <si>
    <t>1014950</t>
  </si>
  <si>
    <t>Шпилька резьбовая М10-2000</t>
  </si>
  <si>
    <t>59</t>
  </si>
  <si>
    <t>5095783</t>
  </si>
  <si>
    <t>Шпилька стальная М8 "Сонет" длиной 1000 мм</t>
  </si>
  <si>
    <t>90</t>
  </si>
  <si>
    <t>1011399</t>
  </si>
  <si>
    <t>Шпильки оцинкованные стяжные диаметром 16 мм длиной 600, 700-1050 мм</t>
  </si>
  <si>
    <t>1000</t>
  </si>
  <si>
    <t>1014621</t>
  </si>
  <si>
    <t>Шуруп самонарезающий (LN) 3,5/11 мм</t>
  </si>
  <si>
    <t>326</t>
  </si>
  <si>
    <t>1012583</t>
  </si>
  <si>
    <t>Шуруп самонарезающий (TN) 3,5/25 мм</t>
  </si>
  <si>
    <t>406</t>
  </si>
  <si>
    <t>1012584</t>
  </si>
  <si>
    <t>Шуруп самонарезающий (TN) 3,5/35 мм</t>
  </si>
  <si>
    <t>595</t>
  </si>
  <si>
    <t>1012585</t>
  </si>
  <si>
    <t>Шуруп самонарезающий (TN) 3,5/55 мм</t>
  </si>
  <si>
    <t>1028</t>
  </si>
  <si>
    <t>1011477</t>
  </si>
  <si>
    <t>Шурупы с полукруглой головкой 2,5х20 мм</t>
  </si>
  <si>
    <t>692</t>
  </si>
  <si>
    <t>1011480</t>
  </si>
  <si>
    <t>Шурупы с полукруглой головкой 3,5х35 мм</t>
  </si>
  <si>
    <t>524</t>
  </si>
  <si>
    <t>1011481</t>
  </si>
  <si>
    <t>Шурупы с полукруглой головкой 4x40 мм</t>
  </si>
  <si>
    <t>1121</t>
  </si>
  <si>
    <t>1012181</t>
  </si>
  <si>
    <t>Шурупы с полукруглой головкой 5х35 мм</t>
  </si>
  <si>
    <t>928</t>
  </si>
  <si>
    <t>1011482</t>
  </si>
  <si>
    <t>Шурупы с полукруглой головкой 5х70 мм</t>
  </si>
  <si>
    <t>1151</t>
  </si>
  <si>
    <t>1083</t>
  </si>
  <si>
    <t>1011483</t>
  </si>
  <si>
    <t>Шурупы с полукруглой головкой 6х40 мм</t>
  </si>
  <si>
    <t>790</t>
  </si>
  <si>
    <t>1012184</t>
  </si>
  <si>
    <t>Шурупы с полукруглой головкой 6х60 мм</t>
  </si>
  <si>
    <t>834</t>
  </si>
  <si>
    <t>1012186</t>
  </si>
  <si>
    <t>Шурупы с полукруглой головкой 6х90 мм</t>
  </si>
  <si>
    <t>835</t>
  </si>
  <si>
    <t>1011484</t>
  </si>
  <si>
    <t>Шурупы с полукруглой головкой 8x100 мм</t>
  </si>
  <si>
    <t>945</t>
  </si>
  <si>
    <t>1012187</t>
  </si>
  <si>
    <t>Шурупы с полукруглой головкой 8х60 мм</t>
  </si>
  <si>
    <t>494</t>
  </si>
  <si>
    <t>1011691</t>
  </si>
  <si>
    <t>Шурупы-саморезы 4,2х16 мм</t>
  </si>
  <si>
    <t>397</t>
  </si>
  <si>
    <t>2040007</t>
  </si>
  <si>
    <t>Горячекатаная арматурная сталь гладкая класса А-I, диаметром 20-22 мм</t>
  </si>
  <si>
    <t>323</t>
  </si>
  <si>
    <t>2040002</t>
  </si>
  <si>
    <t>Горячекатаная арматурная сталь гладкая класса А-I, диаметром 8 мм</t>
  </si>
  <si>
    <t>134</t>
  </si>
  <si>
    <t>2040100</t>
  </si>
  <si>
    <t>Горячекатаная арматурная сталь класса А-I, А-II, А-III</t>
  </si>
  <si>
    <t>132</t>
  </si>
  <si>
    <t>2040015</t>
  </si>
  <si>
    <t>Горячекатаная арматурная сталь периодического профиля класса А-II, диаметром 20-22 мм</t>
  </si>
  <si>
    <t>809</t>
  </si>
  <si>
    <t>2040068</t>
  </si>
  <si>
    <t>Детали закладные весом до 1 килограмма</t>
  </si>
  <si>
    <t>423</t>
  </si>
  <si>
    <t>2040062</t>
  </si>
  <si>
    <t>Детали закладные и накладные изготовленные без применения сварки, гнутья, сверления (пробивки) отверстий поставляемые отдельно</t>
  </si>
  <si>
    <t>634</t>
  </si>
  <si>
    <t>2040064</t>
  </si>
  <si>
    <t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 поставляемые отдельно</t>
  </si>
  <si>
    <t>51</t>
  </si>
  <si>
    <t>1011048</t>
  </si>
  <si>
    <t>Двутавры с параллельными гранями полок нормальные «Б», сталь спокойная, № 10</t>
  </si>
  <si>
    <t>362</t>
  </si>
  <si>
    <t>1011052</t>
  </si>
  <si>
    <t>Двутавры с параллельными гранями полок нормальные «Б», сталь спокойная, № 20-24</t>
  </si>
  <si>
    <t>219</t>
  </si>
  <si>
    <t>1011053</t>
  </si>
  <si>
    <t>Двутавры с параллельными гранями полок нормальные «Б», сталь спокойная, № 26-40</t>
  </si>
  <si>
    <t>770</t>
  </si>
  <si>
    <t>5080097</t>
  </si>
  <si>
    <t>Канат двойной свивки типа ТК, конструкции 6х19(1+6+12)+1 о.с., оцинкованный из проволок марки В, маркировочная группа 1770 н/мм2, диаметром 5,5 мм</t>
  </si>
  <si>
    <t>10 м</t>
  </si>
  <si>
    <t>163</t>
  </si>
  <si>
    <t>2040825</t>
  </si>
  <si>
    <t>Каркасы металлические</t>
  </si>
  <si>
    <t>675</t>
  </si>
  <si>
    <t>2010777</t>
  </si>
  <si>
    <t>Конструктивные элементы вспомогательного назначения с преобладанием профильного проката собираемые из двух и более деталей, с отверстиями и без отверстий, соединяемые на сварке</t>
  </si>
  <si>
    <t>236</t>
  </si>
  <si>
    <t>2010843</t>
  </si>
  <si>
    <t>Конструкции стальные индивидуальные решетчатые сварные массой до 0,1 т</t>
  </si>
  <si>
    <t>261</t>
  </si>
  <si>
    <t>420</t>
  </si>
  <si>
    <t>584</t>
  </si>
  <si>
    <t>1012534</t>
  </si>
  <si>
    <t>Костыль из квадратной стали</t>
  </si>
  <si>
    <t>115</t>
  </si>
  <si>
    <t>2010650</t>
  </si>
  <si>
    <t>Ограждения лестничных проемов, лестничные марши, пожарные лестницы</t>
  </si>
  <si>
    <t>579</t>
  </si>
  <si>
    <t>2010755</t>
  </si>
  <si>
    <t>Отдельные конструктивные элементы зданий и сооружений с преобладанием горячекатаных профилей, средняя масса сборочной единицы до 0,1 т</t>
  </si>
  <si>
    <t>746</t>
  </si>
  <si>
    <t>2010756</t>
  </si>
  <si>
    <t>Отдельные конструктивные элементы зданий и сооружений с преобладанием горячекатаных профилей, средняя масса сборочной единицы от 0,1 до 0,5 т</t>
  </si>
  <si>
    <t>350</t>
  </si>
  <si>
    <t>1013777</t>
  </si>
  <si>
    <t>Сталь листовая горячекатаная марки Ст3 толщиной 10-13 мм</t>
  </si>
  <si>
    <t>1093</t>
  </si>
  <si>
    <t>1013775</t>
  </si>
  <si>
    <t>Сталь листовая горячекатаная марки Ст3 толщиной 6,0 мм</t>
  </si>
  <si>
    <t>1005</t>
  </si>
  <si>
    <t>1012217</t>
  </si>
  <si>
    <t>Сталь листовая горячекатаная марки Ст3 толщиной 6-8 мм</t>
  </si>
  <si>
    <t>99</t>
  </si>
  <si>
    <t>1012778</t>
  </si>
  <si>
    <t>Сталь листовая оцинкованная толщиной листа 0,5 мм</t>
  </si>
  <si>
    <t>377</t>
  </si>
  <si>
    <t>1013741</t>
  </si>
  <si>
    <t>Сталь листовая оцинкованная толщиной листа 0,55 мм</t>
  </si>
  <si>
    <t>373</t>
  </si>
  <si>
    <t>1011875</t>
  </si>
  <si>
    <t>Сталь листовая оцинкованная толщиной листа 0,7 мм</t>
  </si>
  <si>
    <t>638</t>
  </si>
  <si>
    <t>495</t>
  </si>
  <si>
    <t>1011874</t>
  </si>
  <si>
    <t>Сталь листовая оцинкованная толщиной листа 1,5 мм</t>
  </si>
  <si>
    <t>316</t>
  </si>
  <si>
    <t>1011627</t>
  </si>
  <si>
    <t>Сталь листовая углеродистая обыкновенного качества марки ВСт3пс5 толщиной 4-6 мм</t>
  </si>
  <si>
    <t>197</t>
  </si>
  <si>
    <t>1014686</t>
  </si>
  <si>
    <t>Сталь полосовая 50х5 мм, марка Ст3сп</t>
  </si>
  <si>
    <t>54</t>
  </si>
  <si>
    <t>1011755</t>
  </si>
  <si>
    <t>Сталь полосовая, марка стали Ст3сп шириной 50-200 мм толщиной 4-5 мм</t>
  </si>
  <si>
    <t>967</t>
  </si>
  <si>
    <t>1012218</t>
  </si>
  <si>
    <t>Сталь тонколистовая углеродистая обыкновенного качества толщиной 1,6-1,7 мм</t>
  </si>
  <si>
    <t>383</t>
  </si>
  <si>
    <t>1015451</t>
  </si>
  <si>
    <t>Сталь угловая равнополочная размером 50х50х4 мм</t>
  </si>
  <si>
    <t>203</t>
  </si>
  <si>
    <t>1011641</t>
  </si>
  <si>
    <t>Сталь угловая равнополочная, марка стали ВСт3кп2, размером 50x50x5 мм</t>
  </si>
  <si>
    <t>46</t>
  </si>
  <si>
    <t>1015186</t>
  </si>
  <si>
    <t>Сталь угловая равнополочная, марка стали Ст3пс, шириной полок 75-75 мм</t>
  </si>
  <si>
    <t>410</t>
  </si>
  <si>
    <t>3011201</t>
  </si>
  <si>
    <t>Стволы пожарные ручные марки РС, диаметр 50 мм</t>
  </si>
  <si>
    <t>1386</t>
  </si>
  <si>
    <t>Тяж из круглой стали C-345 диаметром 20мм, L=4000 Цена:1420/1,18/4,8*1,02</t>
  </si>
  <si>
    <t>1384</t>
  </si>
  <si>
    <t>Тяж из круглой стали C-345 диаметром 20мм, L=4100 резьба с двух концов Цена:1582/1,18/4,8*1,02</t>
  </si>
  <si>
    <t>1385</t>
  </si>
  <si>
    <t>Тяж из круглой стали C-345 диаметром 20мм, L=4100 резьба с одного конца Цена:1395/1,18/4,8*1,02</t>
  </si>
  <si>
    <t>1383</t>
  </si>
  <si>
    <t>Тяж из круглой стали C-345 диаметром 20мм, L=4300 Цена:1710/1,18/4,8*1,02</t>
  </si>
  <si>
    <t>1382</t>
  </si>
  <si>
    <t>Тяж из круглой стали C-345 диаметром 20мм, L=4800 Цена:1870/1,18/4,8*1,02</t>
  </si>
  <si>
    <t>1381</t>
  </si>
  <si>
    <t>Тяж из круглой стали C-345 диаметром 20мм, L=5000 Цена:1579/1,18/4,8*1,02</t>
  </si>
  <si>
    <t>1380</t>
  </si>
  <si>
    <t>Тяж из круглой стали C-345 диаметром 20мм, L=5500 Цена:1618,30/1,18/4,8*1,02</t>
  </si>
  <si>
    <t>1379</t>
  </si>
  <si>
    <t>Тяж из круглой стали C-345 диаметром 20мм, L=5600 Цена:1800/1,18/4,8*1,02</t>
  </si>
  <si>
    <t>1388</t>
  </si>
  <si>
    <t>Уголок L 100x10, L=500 Цена:710/1,18/4,8*1,02</t>
  </si>
  <si>
    <t>м</t>
  </si>
  <si>
    <t>794</t>
  </si>
  <si>
    <t>1012177</t>
  </si>
  <si>
    <t>Шайбы диаметром 8-12 мм</t>
  </si>
  <si>
    <t>293</t>
  </si>
  <si>
    <t>1012040</t>
  </si>
  <si>
    <t>Шайбы стальные</t>
  </si>
  <si>
    <t>841</t>
  </si>
  <si>
    <t>1011356</t>
  </si>
  <si>
    <t>Цемент для приготовления раствора в построечных условиях и в других подобных случаях</t>
  </si>
  <si>
    <t>10</t>
  </si>
  <si>
    <t>1011802</t>
  </si>
  <si>
    <t>Швеллеры № 16-24 сталь марки 18пс</t>
  </si>
  <si>
    <t>135</t>
  </si>
  <si>
    <t>1011871</t>
  </si>
  <si>
    <t>Швеллеры № 16-24 сталь марки 18сп</t>
  </si>
  <si>
    <t>80</t>
  </si>
  <si>
    <t>1013690</t>
  </si>
  <si>
    <t>Швеллеры № 20 сталь марки Ст3пс</t>
  </si>
  <si>
    <t>713</t>
  </si>
  <si>
    <t>1011019</t>
  </si>
  <si>
    <t>Швеллеры № 40 из стали марки Ст0</t>
  </si>
  <si>
    <t>206</t>
  </si>
  <si>
    <t>Батарейный модуль БМСИПБ6-10КД (42200/1,18/4,8*1,02)</t>
  </si>
  <si>
    <t>469</t>
  </si>
  <si>
    <t>5091811</t>
  </si>
  <si>
    <t>Батарея аккумуляторная АКБ-12 12В/12 А/ч</t>
  </si>
  <si>
    <t>346</t>
  </si>
  <si>
    <t>5094535</t>
  </si>
  <si>
    <t>Блок бесперебойного питания устройств охранной и охранно-пожарной сигнализации, марка "БРП-12-01Л"</t>
  </si>
  <si>
    <t>357</t>
  </si>
  <si>
    <t>Блок силовых розеток 19" без шнура с выключателем, 8 розеток, цвет черный; Шнур питания с заземлением; Кросс (2353/1,18/4,8*1,02)</t>
  </si>
  <si>
    <t>931</t>
  </si>
  <si>
    <t>5090778</t>
  </si>
  <si>
    <t>Втулки В22</t>
  </si>
  <si>
    <t>1000 шт.</t>
  </si>
  <si>
    <t>500</t>
  </si>
  <si>
    <t>5091711</t>
  </si>
  <si>
    <t>Втулки В28</t>
  </si>
  <si>
    <t>553</t>
  </si>
  <si>
    <t>5090783</t>
  </si>
  <si>
    <t>Втулки изолирующие</t>
  </si>
  <si>
    <t>189</t>
  </si>
  <si>
    <t>5094866</t>
  </si>
  <si>
    <t>Выключатели автоматические 16А</t>
  </si>
  <si>
    <t>95</t>
  </si>
  <si>
    <t>5095761</t>
  </si>
  <si>
    <t>Выключатели автоматические дифференциального тока четырехполюсные АД-14 4Р 16А 30мА</t>
  </si>
  <si>
    <t>320</t>
  </si>
  <si>
    <t>5095027</t>
  </si>
  <si>
    <t>Выключатели и переключатели защитные (степень защиты IP30, IP56, IP67) ПВ2-16 М1 56, пластмасса</t>
  </si>
  <si>
    <t>407</t>
  </si>
  <si>
    <t>5094598</t>
  </si>
  <si>
    <t>Выключатель двухклавишный для скрытой проводки серии "Прима", марка С56-043, цвет белый</t>
  </si>
  <si>
    <t>269</t>
  </si>
  <si>
    <t>5094581</t>
  </si>
  <si>
    <t>Выключатель одноклавишный для скрытой проводки серии "Прима", марка С16-057, цвет белый</t>
  </si>
  <si>
    <t>338</t>
  </si>
  <si>
    <t>5091654</t>
  </si>
  <si>
    <t>Гильза кабельная медная ГМ 16</t>
  </si>
  <si>
    <t>684</t>
  </si>
  <si>
    <t>5091652</t>
  </si>
  <si>
    <t>Гильза кабельная медная ГМ 6</t>
  </si>
  <si>
    <t>409</t>
  </si>
  <si>
    <t>1013333</t>
  </si>
  <si>
    <t>Грунтовка «Ризопокс-1100»</t>
  </si>
  <si>
    <t>94</t>
  </si>
  <si>
    <t>1012430</t>
  </si>
  <si>
    <t>Грунтовка «Тифенгрунд», КНАУФ</t>
  </si>
  <si>
    <t>370</t>
  </si>
  <si>
    <t>1130021</t>
  </si>
  <si>
    <t>Грунтовка ГФ-021 красно-коричневая</t>
  </si>
  <si>
    <t>374</t>
  </si>
  <si>
    <t>1014266</t>
  </si>
  <si>
    <t>Грунтовка для подготовки основания, ЛАЭС №2</t>
  </si>
  <si>
    <t>182</t>
  </si>
  <si>
    <t>1012786</t>
  </si>
  <si>
    <t>Грунтовка полимерная типа "BOLIX О"</t>
  </si>
  <si>
    <t>88</t>
  </si>
  <si>
    <t>1012787</t>
  </si>
  <si>
    <t>Грунтовка типа "BOLIX SG"</t>
  </si>
  <si>
    <t>512</t>
  </si>
  <si>
    <t>1130032</t>
  </si>
  <si>
    <t>Грунтовка ХС-04 коричневая</t>
  </si>
  <si>
    <t>344</t>
  </si>
  <si>
    <t>Держатель полосы для контура заземления NE1002(373/1,18/4,8*1,02)</t>
  </si>
  <si>
    <t>485</t>
  </si>
  <si>
    <t>5093598</t>
  </si>
  <si>
    <t>Заглушка для короба 130х60 мм</t>
  </si>
  <si>
    <t>615</t>
  </si>
  <si>
    <t>5093590</t>
  </si>
  <si>
    <t>Заглушка для короба 25х16 мм</t>
  </si>
  <si>
    <t>399</t>
  </si>
  <si>
    <t>5094298</t>
  </si>
  <si>
    <t>Информатор телефонный, марка "С2000-ИТ"</t>
  </si>
  <si>
    <t>122</t>
  </si>
  <si>
    <t>Источник бесперебойного питания СИПБ10КД.9-11 (97136/1,18/4,8*1,02)</t>
  </si>
  <si>
    <t>318</t>
  </si>
  <si>
    <t>5094553</t>
  </si>
  <si>
    <t>Источник резервного питания, марка "РИП 12" исп. 01</t>
  </si>
  <si>
    <t>192</t>
  </si>
  <si>
    <t>5011826</t>
  </si>
  <si>
    <t>Кабели коаксиальные радиочастотные РК75-3,7-311 прим. РК 75-4-351</t>
  </si>
  <si>
    <t>1000 м</t>
  </si>
  <si>
    <t>387</t>
  </si>
  <si>
    <t>5011822</t>
  </si>
  <si>
    <t>Кабели парной скрутки для систем пожарной сигнализации с однопроволочными медными жилами, изоляцией и оболочкой из ПВХ, не распространяющей горение, с низким дымо- и газовыделением, марки КПСВВнг-LS 1х2х0,5</t>
  </si>
  <si>
    <t>249</t>
  </si>
  <si>
    <t>5011843</t>
  </si>
  <si>
    <t>Кабель для систем охранно-пожарной сигнализации марки CQR САВ 4х0,22</t>
  </si>
  <si>
    <t>174</t>
  </si>
  <si>
    <t>5011852</t>
  </si>
  <si>
    <t>Кабель для систем пожарной сигнализации с однопроволочными медными жилами, с изоляцией из огнестойкой кремнийорганической резины, в оболочке из ПВХ пластиката, не распространяющий горение, с низким дымо- и газовыделением марки КПСЭнг(А)-FRLS 1х2х0,5</t>
  </si>
  <si>
    <t>254</t>
  </si>
  <si>
    <t>5011802</t>
  </si>
  <si>
    <t>Кабель монтажный экранированный МКЭШ 2х0,75</t>
  </si>
  <si>
    <t>162</t>
  </si>
  <si>
    <t xml:space="preserve">Кабель одиночной прокладки, для систем сигнализации и управления КПСВПс 1x2x1.5 (37,5/1,18/4,8*1,02)
</t>
  </si>
  <si>
    <t>204</t>
  </si>
  <si>
    <t>5009075-138</t>
  </si>
  <si>
    <t>Кабель радиочастотный рк 75-7-316ФС(RG11) супер</t>
  </si>
  <si>
    <t>1000 М</t>
  </si>
  <si>
    <t>175</t>
  </si>
  <si>
    <t>5009075-76807</t>
  </si>
  <si>
    <t>Кабель сетевой "Витая пара" UTP 4Х2Х0,5 мм, категория 6 PVC</t>
  </si>
  <si>
    <t>М</t>
  </si>
  <si>
    <t>561</t>
  </si>
  <si>
    <t>5010613-3</t>
  </si>
  <si>
    <t>Кабель силовой ВВГНГ-П-LS-0,66 2Х1,5 ММ2</t>
  </si>
  <si>
    <t>19</t>
  </si>
  <si>
    <t>5018624</t>
  </si>
  <si>
    <t>Кабель силовой огнестойкий с медными жилами с изоляцией и оболочкой из ПВХ, не распространяющий горение, с низким дымо- и газовыделением, напряжением 1,0 кВ (ГОСТ Р 53769-2010), марки ВВГнг(A)-FRLS 3х2,5ок</t>
  </si>
  <si>
    <t>52</t>
  </si>
  <si>
    <t>5018625</t>
  </si>
  <si>
    <t>Кабель силовой огнестойкий с медными жилами с изоляцией и оболочкой из ПВХ, не распространяющий горение, с низким дымо- и газовыделением, напряжением 1,0 кВ (ГОСТ Р 53769-2010), марки ВВГнг(A)-FRLS 4х2,5ок(N)</t>
  </si>
  <si>
    <t>69</t>
  </si>
  <si>
    <t>5018666</t>
  </si>
  <si>
    <t>Кабель силовой огнестойкий с медными жилами с изоляцией и оболочкой из ПВХ, не распространяющий горение, с низким дымо- и газовыделением, напряжением 1,0 кВ марки ВВГнг-FRLS 5х4</t>
  </si>
  <si>
    <t>9</t>
  </si>
  <si>
    <t>5018606</t>
  </si>
  <si>
    <t>Кабель силовой с медными жилами с изоляцией и оболочкой из ПВХ, не распространяющий горение, с низким дымо- и газовыделением, напряжением 1,0 кВ (ГОСТ Р 53769-2010), марки ВВГнг(A)-LS 3х2,5oк(N,PE)</t>
  </si>
  <si>
    <t>129</t>
  </si>
  <si>
    <t>5018610</t>
  </si>
  <si>
    <t>Кабель силовой с медными жилами с изоляцией и оболочкой из ПВХ, не распространяющий горение, с низким дымо- и газовыделением, напряжением 1,0 кВ (ГОСТ Р 53769-2010), марки ВВГнг(A)-LS 4х2,5ок(N)</t>
  </si>
  <si>
    <t>39</t>
  </si>
  <si>
    <t>5018618</t>
  </si>
  <si>
    <t>Кабель силовой с медными жилами с изоляцией и оболочкой из ПВХ, не распространяющий горение, с низким дымо- и газовыделением, напряжением 1,0 кВ (ГОСТ Р 53769-2010), марки ВВГнг(A)-LS 5х10ок(N,PE)</t>
  </si>
  <si>
    <t>41</t>
  </si>
  <si>
    <t>5018617</t>
  </si>
  <si>
    <t>Кабель силовой с медными жилами с изоляцией и оболочкой из ПВХ, не распространяющий горение, с низким дымо- и газовыделением, напряжением 1,0 кВ (ГОСТ Р 53769-2010), марки ВВГнг(A)-LS 5х4ок(N,PE)</t>
  </si>
  <si>
    <t>62</t>
  </si>
  <si>
    <t>5018870</t>
  </si>
  <si>
    <t>Кабель силовой с медными жилами с поливинилхлоридной изоляцией и оболочкой, не распространяющий горение, с низким дымо- и газовыделением марки ВВГнг-LS, напряжением 1,0 кВ, с числом жил - 5 и сечением 6 мм2</t>
  </si>
  <si>
    <t>709</t>
  </si>
  <si>
    <t>Кабель соединительный межблочный 05-01 (80/1,18/4,8*1,02)</t>
  </si>
  <si>
    <t>301</t>
  </si>
  <si>
    <t>5091840</t>
  </si>
  <si>
    <t>Кабель-канал (короб) "Электропласт" 130x60 мм</t>
  </si>
  <si>
    <t>275</t>
  </si>
  <si>
    <t>5091830</t>
  </si>
  <si>
    <t>Кабель-канал (короб) "Электропласт" 20x10 мм</t>
  </si>
  <si>
    <t>438</t>
  </si>
  <si>
    <t>5091831</t>
  </si>
  <si>
    <t>Кабель-канал (короб) "Электропласт" 25x16 мм</t>
  </si>
  <si>
    <t>560</t>
  </si>
  <si>
    <t>5091833</t>
  </si>
  <si>
    <t>Кабель-канал (короб) "Электропласт" 40x16 мм</t>
  </si>
  <si>
    <t>341</t>
  </si>
  <si>
    <t>Коммутатор доступа QSW-2910-26Т-АС (11516/1,18/4,8*1,02)</t>
  </si>
  <si>
    <t>79</t>
  </si>
  <si>
    <t>Комплект вертикального заземлителя 3м NE1104 (5632.7/1,18/4,8*1,02)</t>
  </si>
  <si>
    <t>282</t>
  </si>
  <si>
    <t>5030606</t>
  </si>
  <si>
    <t>Коробка для установки розеток и выключателей скрытой проводки</t>
  </si>
  <si>
    <t>544</t>
  </si>
  <si>
    <t>5030726</t>
  </si>
  <si>
    <t>Коробка коммутационная КС-4 (КРН 4/1Р)</t>
  </si>
  <si>
    <t>82</t>
  </si>
  <si>
    <t>5030584</t>
  </si>
  <si>
    <t>Коробка распаечная НР 70</t>
  </si>
  <si>
    <t>762</t>
  </si>
  <si>
    <t>5030453</t>
  </si>
  <si>
    <t>Коробка универсальная марки УК-П</t>
  </si>
  <si>
    <t>452</t>
  </si>
  <si>
    <t>5120002</t>
  </si>
  <si>
    <t>Коробки универсальные Д/сети проводного вещания, тип укр</t>
  </si>
  <si>
    <t>Шт.</t>
  </si>
  <si>
    <t>509</t>
  </si>
  <si>
    <t>Патч панель 19" с задним органайзером, 1U, 24 порта RJ45 (8P8C), категория 6e, KRONE IDC (1650/1,18/4,8*1,02)</t>
  </si>
  <si>
    <t>710</t>
  </si>
  <si>
    <t>Патч-корд оптический SC-LC, 1м ШОС-SM/2.0 мм-LC/UPC-SC/UPC (159,44/1,18/4,8*1,02)</t>
  </si>
  <si>
    <t>431</t>
  </si>
  <si>
    <t>Патч-корд, RJ45-RJ45, кат.6, 4 пары, UTP C-RJ6U010-4-06 (102/1,18/4,8*1,02)</t>
  </si>
  <si>
    <t>279</t>
  </si>
  <si>
    <t>1010982</t>
  </si>
  <si>
    <t>Полосовой горячекатаный прокат толщиной 10-75 мм, при ширине 100-200 мм, из углеродистой стали обыкновенного качества марки Ст3сп</t>
  </si>
  <si>
    <t>749</t>
  </si>
  <si>
    <t>Провод монтажный МГЭШВ 1х1,5  (11,7/1,18/4,8*1,02)</t>
  </si>
  <si>
    <t>542</t>
  </si>
  <si>
    <t>5079001-050</t>
  </si>
  <si>
    <t>Провод соединительный гибкий пвсн 4Х1,5 ММ2</t>
  </si>
  <si>
    <t>616</t>
  </si>
  <si>
    <t>5079001-013</t>
  </si>
  <si>
    <t>Провод телефонный штлп 4Х0,08</t>
  </si>
  <si>
    <t>787</t>
  </si>
  <si>
    <t>5020246</t>
  </si>
  <si>
    <t>Провода неизолированные для воздушных линий электропередачи медные марки М, сечением 4 мм2</t>
  </si>
  <si>
    <t>152</t>
  </si>
  <si>
    <t>Провода ПРППМнг-HF 2х1,2 (33,53/1,18/4,8*1,02)</t>
  </si>
  <si>
    <t>1055</t>
  </si>
  <si>
    <t>5020752</t>
  </si>
  <si>
    <t>Провода с алюминиевой жилой с резиновой изоляцией, в оплетке из хлопчатобумажной пряжи, пропитанной противогнилостным составом марки АПРН сечением 1х35 мм2</t>
  </si>
  <si>
    <t>1072</t>
  </si>
  <si>
    <t>5020812</t>
  </si>
  <si>
    <t>Провода с медной гибкой жилой с резиновой изоляцией, в оплетке из хлопчатобумажной пряжи, пропитанной противогнилостным составом марки ПРГН сечением 1х2,5 мм2</t>
  </si>
  <si>
    <t>181</t>
  </si>
  <si>
    <t>5020505</t>
  </si>
  <si>
    <t>Провода силовые для электрических установок на напряжение до 450 В с медной жилой марки ПВ1, сечением 25 мм2</t>
  </si>
  <si>
    <t>303</t>
  </si>
  <si>
    <t>5020501</t>
  </si>
  <si>
    <t>Провода силовые для электрических установок на напряжение до 450 В с медной жилой марки ПВ1, сечением 6 мм2</t>
  </si>
  <si>
    <t>297</t>
  </si>
  <si>
    <t>5020925</t>
  </si>
  <si>
    <t>Провода силовые с медной жилой с резиновой изоляцией, в оплетке из хлопчатобумажной пряжи, пропитанной противогнилостным составом марки ПРТО сечением 1х1,5 мм2</t>
  </si>
  <si>
    <t>141</t>
  </si>
  <si>
    <t>1010797</t>
  </si>
  <si>
    <t>Проволока горячекатаная в мотках, диаметром 6,3-6,5 мм</t>
  </si>
  <si>
    <t>611</t>
  </si>
  <si>
    <t>1010794</t>
  </si>
  <si>
    <t>Проволока канатная оцинкованная, диаметром 2,6 мм</t>
  </si>
  <si>
    <t>976</t>
  </si>
  <si>
    <t>1010795</t>
  </si>
  <si>
    <t>Проволока канатная оцинкованная, диаметром 3 мм</t>
  </si>
  <si>
    <t>882</t>
  </si>
  <si>
    <t>5060855</t>
  </si>
  <si>
    <t>Проволока медная круглая электротехническая ММ (мягкая) диаметром 1,0-3,0 мм и выше</t>
  </si>
  <si>
    <t>860</t>
  </si>
  <si>
    <t>1010807</t>
  </si>
  <si>
    <t>Проволока сварочная легированная диаметром 4 мм</t>
  </si>
  <si>
    <t>786</t>
  </si>
  <si>
    <t>1010821</t>
  </si>
  <si>
    <t>Проволока черная диаметром 1,1 мм</t>
  </si>
  <si>
    <t>490</t>
  </si>
  <si>
    <t>5030466</t>
  </si>
  <si>
    <t>Радиорозетка РПВ-2</t>
  </si>
  <si>
    <t>696</t>
  </si>
  <si>
    <t>5030594</t>
  </si>
  <si>
    <t>Розетка телефонная для открытой проводки, марка РТ-4, белая</t>
  </si>
  <si>
    <t>136</t>
  </si>
  <si>
    <t>5030482</t>
  </si>
  <si>
    <t>Розетка штепсельная с заземляющим контактом</t>
  </si>
  <si>
    <t>674</t>
  </si>
  <si>
    <t>5129013-050</t>
  </si>
  <si>
    <t>Розетки радиотрансляционные, тип РПВ-1, открытой установки</t>
  </si>
  <si>
    <t>673</t>
  </si>
  <si>
    <t>5501001-018</t>
  </si>
  <si>
    <t>Рубильники трехполюсные на ток до 100 а</t>
  </si>
  <si>
    <t>75</t>
  </si>
  <si>
    <t>5096290</t>
  </si>
  <si>
    <t>Светильник аварийного освещения "ВЫХОД" под лампу КЛ с рассеивателем из поликарбоната, тип ЛБО 29-9-831 (БС-831)</t>
  </si>
  <si>
    <t>4</t>
  </si>
  <si>
    <t>Светильник светодиодный А070</t>
  </si>
  <si>
    <t>3</t>
  </si>
  <si>
    <t xml:space="preserve">Светильник светодиодный аварийный А070  </t>
  </si>
  <si>
    <t>284</t>
  </si>
  <si>
    <t>5095124</t>
  </si>
  <si>
    <t>Светильники встраиваемые для реечного потолка с зеркальным отражателем из анодированного алюминия и решеткой из алюминиевой рейки типа AL/R 1х18</t>
  </si>
  <si>
    <t>57</t>
  </si>
  <si>
    <t>5095126</t>
  </si>
  <si>
    <t>Светильники встраиваемые для реечного потолка с зеркальным отражателем из анодированного алюминия и решеткой из алюминиевой рейки типа AL/R 2х36</t>
  </si>
  <si>
    <t>84</t>
  </si>
  <si>
    <t>1012795</t>
  </si>
  <si>
    <t>Сетка армирующая фасадная SSA1363-4SM</t>
  </si>
  <si>
    <t>58</t>
  </si>
  <si>
    <t>1013891</t>
  </si>
  <si>
    <t>Сетка сварная из арматурной проволоки диаметром 5,0 мм, без покрытия, 100х100 мм</t>
  </si>
  <si>
    <t>97</t>
  </si>
  <si>
    <t>1010874</t>
  </si>
  <si>
    <t>Сетка тканая с квадратными ячейками № 05 без покрытия</t>
  </si>
  <si>
    <t>422</t>
  </si>
  <si>
    <t>5094494</t>
  </si>
  <si>
    <t>Сирена сигнальная, марка "Иволга-2"</t>
  </si>
  <si>
    <t>702</t>
  </si>
  <si>
    <t>5090119</t>
  </si>
  <si>
    <t>Скобы монтажные СО-6-У3</t>
  </si>
  <si>
    <t>380</t>
  </si>
  <si>
    <t>5091792</t>
  </si>
  <si>
    <t>Скобы скрепляющие и для подвеса</t>
  </si>
  <si>
    <t>283</t>
  </si>
  <si>
    <t>5093602</t>
  </si>
  <si>
    <t>Соединение на стык для короба 25х16 мм</t>
  </si>
  <si>
    <t>257</t>
  </si>
  <si>
    <t>Соединитель круглого проводника NG3202 (457/1,18/4,8*1,02)</t>
  </si>
  <si>
    <t>253</t>
  </si>
  <si>
    <t>Соединитель универсальный NG3103 (154/1,18/4,8*1,02)</t>
  </si>
  <si>
    <t>716</t>
  </si>
  <si>
    <t>5009016-68802</t>
  </si>
  <si>
    <t>Сплиттеры "WISI", тип DM 04</t>
  </si>
  <si>
    <t>259</t>
  </si>
  <si>
    <t>5098197</t>
  </si>
  <si>
    <t>Счетчик электрической энергии электронный, трехфазный Меркурий 230АRT-01 С (R)N, 5(60)А (многотарифный)</t>
  </si>
  <si>
    <t>456</t>
  </si>
  <si>
    <t>Телевизионная эфирная антенна Funke DC 4591 (4830/1,18/4,8*1,02)</t>
  </si>
  <si>
    <t>474</t>
  </si>
  <si>
    <t>Телевизионная эфирная антенна Funke PSR-1922 (4180/1,18/4,8*1,02)</t>
  </si>
  <si>
    <t>444</t>
  </si>
  <si>
    <t>Телевизионная эфирная антенна Funke R.1205 OIRT (5480/1,18/4,8*1,02)</t>
  </si>
  <si>
    <t>108</t>
  </si>
  <si>
    <t>8889502-113</t>
  </si>
  <si>
    <t>Телефон аналоговый KX-T7730RU-ДИСПЛЕЙ 1СТРОКА, 12 кнопок с индикац.</t>
  </si>
  <si>
    <t>178</t>
  </si>
  <si>
    <t xml:space="preserve">Точка заземления NE1003 (1731.07/1,18/4,8*1,02) </t>
  </si>
  <si>
    <t>78</t>
  </si>
  <si>
    <t>Трансляционная установка ТУ-100 в составе: РУШ-6100М и РУШ-650 (43120/1,18/4,8*1,02)</t>
  </si>
  <si>
    <t>компл.</t>
  </si>
  <si>
    <t>487</t>
  </si>
  <si>
    <t>5009800-105</t>
  </si>
  <si>
    <t>Трансформаторы абонентские герметизированные тип ТГА-10-120/15</t>
  </si>
  <si>
    <t>354</t>
  </si>
  <si>
    <t>1030394</t>
  </si>
  <si>
    <t>Трубы стальные бесшовные, горячедеформированные со снятой фаской из стали марок 15, 20, 25, наружным диаметром 102 мм толщина стенки 3,5 мм</t>
  </si>
  <si>
    <t>274</t>
  </si>
  <si>
    <t>1031485</t>
  </si>
  <si>
    <t>Трубы стальные квадратные (ГОСТ 8639-82) размером 40х40 мм, толщина стенки 3 мм</t>
  </si>
  <si>
    <t>230</t>
  </si>
  <si>
    <t>1031512</t>
  </si>
  <si>
    <t>Трубы стальные квадратные (ГОСТ 8639-82) размером 60х60 мм, толщина стенки 4 мм</t>
  </si>
  <si>
    <t>348</t>
  </si>
  <si>
    <t>1031819</t>
  </si>
  <si>
    <t>Трубы стальные прямоугольные (ГОСТ 8645-86) размером 60х40 мм, толщина стенки 3 мм</t>
  </si>
  <si>
    <t>425</t>
  </si>
  <si>
    <t>1031821</t>
  </si>
  <si>
    <t>Трубы стальные прямоугольные (ГОСТ 8645-86) размером 60х40 мм, толщина стенки 4 мм</t>
  </si>
  <si>
    <t>322</t>
  </si>
  <si>
    <t>1030017</t>
  </si>
  <si>
    <t>Трубы стальные сварные водогазопроводные с резьбой черные обыкновенные (неоцинкованные), диаметр условного прохода 40 мм, толщина стенки 3,5 мм</t>
  </si>
  <si>
    <t>146</t>
  </si>
  <si>
    <t>Тюнер Denon DN-300H (17856/1,18/4,8*1,02)</t>
  </si>
  <si>
    <t>690</t>
  </si>
  <si>
    <t>1011292</t>
  </si>
  <si>
    <t>Уайт-спирит</t>
  </si>
  <si>
    <t>139</t>
  </si>
  <si>
    <t>Управляемый коммутатор QSW-4000-12F (77810/1,18/4,8*1,02)</t>
  </si>
  <si>
    <t>428</t>
  </si>
  <si>
    <t>Усилитель телевизионного сигнала Alcad AI -200 (2100/1,18/4,8*1,02)</t>
  </si>
  <si>
    <t>265</t>
  </si>
  <si>
    <t>5009392-013</t>
  </si>
  <si>
    <t>Шина "N" нулевая на DIN-РЕЙКУ в корпусе 2Х15 групп</t>
  </si>
  <si>
    <t>209</t>
  </si>
  <si>
    <t>Шина уравнивания потенциалов NE1001 (1603,79/1,18/4,8*1,02)</t>
  </si>
  <si>
    <t>130</t>
  </si>
  <si>
    <t>Шкаф SignaPro™ 45U, 2190x800x1000 мм, разборный, 19/23"  (46138/1,18/4,8*1,02)</t>
  </si>
  <si>
    <t>550</t>
  </si>
  <si>
    <t>Шнур питания с заземлением IEC 60320 C13/EU-Schuko, 10А/250В (536/1,18/4,8*1,02)</t>
  </si>
  <si>
    <t>294</t>
  </si>
  <si>
    <t>1012437</t>
  </si>
  <si>
    <t>Шпаклевка «Унифлот», КНАУФ</t>
  </si>
  <si>
    <t>184</t>
  </si>
  <si>
    <t>1012438</t>
  </si>
  <si>
    <t>Шпаклевка «Фугенфюллер», КНАУФ</t>
  </si>
  <si>
    <t>117</t>
  </si>
  <si>
    <t>1011712</t>
  </si>
  <si>
    <t>Шпатлевка клеевая</t>
  </si>
  <si>
    <t>556</t>
  </si>
  <si>
    <t>1130196</t>
  </si>
  <si>
    <t>Шпатлевка ХВ-005 серая</t>
  </si>
  <si>
    <t>20</t>
  </si>
  <si>
    <t>4020093</t>
  </si>
  <si>
    <t>Штукатурка фасадная декоративная типа "BOLIX MPKA15DM"</t>
  </si>
  <si>
    <t>1228</t>
  </si>
  <si>
    <t>4080012</t>
  </si>
  <si>
    <t>Щебень из природного камня для строительных работ марка 1000, фракция 40-70 мм</t>
  </si>
  <si>
    <t>1210</t>
  </si>
  <si>
    <t>4080025</t>
  </si>
  <si>
    <t>Щебень из природного камня для строительных работ марка 300, фракция 5(3)-10 мм</t>
  </si>
  <si>
    <t>968</t>
  </si>
  <si>
    <t>4080015</t>
  </si>
  <si>
    <t>Щебень из природного камня для строительных работ марка 800, фракция 20-40 мм</t>
  </si>
  <si>
    <t>60</t>
  </si>
  <si>
    <t>4080016</t>
  </si>
  <si>
    <t>Щебень из природного камня для строительных работ марка 800, фракция 40-70 мм</t>
  </si>
  <si>
    <t>1209</t>
  </si>
  <si>
    <t>4080013</t>
  </si>
  <si>
    <t>Щебень из природного камня для строительных работ марка 800, фракция 5(3)-10 мм</t>
  </si>
  <si>
    <t>493</t>
  </si>
  <si>
    <t>Щит распределительный навесной ЩРнМ-2 IP54  (3648/1,18/4,8*1,02)</t>
  </si>
  <si>
    <t>74</t>
  </si>
  <si>
    <t>5009398-14203</t>
  </si>
  <si>
    <t>Щитки распределения и защиты ЩКУ-3-63 с узо 600X400X150 мм</t>
  </si>
  <si>
    <t>238</t>
  </si>
  <si>
    <t>5096351</t>
  </si>
  <si>
    <t>Щиты автоматического переключения на резерв ЩАП-23, трехфазные на ток 25 А</t>
  </si>
  <si>
    <t>342</t>
  </si>
  <si>
    <t>5096320</t>
  </si>
  <si>
    <t>Щиты распределительные встраиваемые ЩРВ-12з, с замком, размером 305х350х120 мм</t>
  </si>
  <si>
    <t>237</t>
  </si>
  <si>
    <t>Электрические Ш-образные полотенцесушители (9700/1,18/4,8*1,02)</t>
  </si>
  <si>
    <t/>
  </si>
  <si>
    <t>180</t>
  </si>
  <si>
    <t>3015961</t>
  </si>
  <si>
    <t>Электроводонагреватели накопительные вертикального исполнения напольные, объемом 150 л, мощностью 2 кВт, размерами 450х1450х600 мм</t>
  </si>
  <si>
    <t>143</t>
  </si>
  <si>
    <t>3015974</t>
  </si>
  <si>
    <t>Электроводонагреватели накопительные вертикального исполнения напольные, объемом 300 л, мощностью 15 кВт, размерами 700х1400х870 мм</t>
  </si>
  <si>
    <t>34</t>
  </si>
  <si>
    <t>3015941</t>
  </si>
  <si>
    <t>Электроводонагреватели проточные, производительностью 600 л/ч, мощностью 24 кВт, размерами 660х370 мм</t>
  </si>
  <si>
    <t>596</t>
  </si>
  <si>
    <t>1011513</t>
  </si>
  <si>
    <t>Электроды диаметром 4 мм Э42</t>
  </si>
  <si>
    <t>248</t>
  </si>
  <si>
    <t>1011924</t>
  </si>
  <si>
    <t>Электроды диаметром 4 мм Э42А</t>
  </si>
  <si>
    <t>751</t>
  </si>
  <si>
    <t>1011522</t>
  </si>
  <si>
    <t>Электроды диаметром 5 мм Э42А</t>
  </si>
  <si>
    <t>515</t>
  </si>
  <si>
    <t>1011529</t>
  </si>
  <si>
    <t>Электроды диаметром 6 мм Э42</t>
  </si>
  <si>
    <t>546</t>
  </si>
  <si>
    <t>1138025</t>
  </si>
  <si>
    <t>Эмаль маслостойкая</t>
  </si>
  <si>
    <t>300</t>
  </si>
  <si>
    <t>1130246</t>
  </si>
  <si>
    <t>Эмаль ПФ-115 серая</t>
  </si>
  <si>
    <t>454</t>
  </si>
  <si>
    <t>1130211</t>
  </si>
  <si>
    <t>Эмаль эпоксидная ЭП-140 защитная</t>
  </si>
  <si>
    <t>361</t>
  </si>
  <si>
    <t>5040287</t>
  </si>
  <si>
    <t>Ящики с понижающим трансформатором автомат. выключателем, 12в ЯТП-0,25-3</t>
  </si>
  <si>
    <t>223</t>
  </si>
  <si>
    <t>Электропривод GRUNER 5Нм, 230В, с возвратной пружиной для воздушных клапанов (11350/1,18/4,8*1,02)</t>
  </si>
  <si>
    <t>PowerSeries Пульт символьный с ЖКИ (rus) PK5501E1H (4065.59/1,18/4,8*1,02)/100</t>
  </si>
  <si>
    <t>390</t>
  </si>
  <si>
    <t>PowerSeries Панель приемно-контрольная PC1864NKEH (6799.34/1,18/4,8*1,02)/100</t>
  </si>
  <si>
    <t>314</t>
  </si>
  <si>
    <t>POE сплиттер, предназначен для разделение питающего напряжения и данных, передаваемых по ETHERNET. Разделение POE линии на линию ETHERNET и линию 12В DC. POE вход 15,4ВТ (IEEE802.3AF ). Выходы DC - 12В DC / 14,4ВТ и выход ETHERNET. Скорость передачи 10/100 мбит/с. Питание от POE линии. Защита от перенапряжения. Вес 60Г, размеры 88X30X25ММ. Пластиковый миниатюрный корпус и кабель марка CO-PS-M15-1-P302</t>
  </si>
  <si>
    <t>5098000-0164</t>
  </si>
  <si>
    <t>256</t>
  </si>
  <si>
    <t>ADSL модем (1879/1,18/4,8*1,02)</t>
  </si>
  <si>
    <t>580</t>
  </si>
  <si>
    <t>Антенна малогабаритная АН33Р (750/1,18/4,8*1,02)</t>
  </si>
  <si>
    <t>527</t>
  </si>
  <si>
    <t>Антисептик «НОРТЕКС-ДОКТОР»</t>
  </si>
  <si>
    <t>1138069</t>
  </si>
  <si>
    <t>463</t>
  </si>
  <si>
    <t>АТС NEOPbx – Корпорация (150736/1,18/4,8*1,02)</t>
  </si>
  <si>
    <t>86</t>
  </si>
  <si>
    <t>21</t>
  </si>
  <si>
    <t>4100009</t>
  </si>
  <si>
    <t>Асфальтобетонные смеси дорожные, аэродромные и асфальтобетон (горячие и теплые для плотного асфальтобетона мелко и крупнозернистые, песчаные), марка II, тип Д</t>
  </si>
  <si>
    <t>28</t>
  </si>
  <si>
    <t>4100012</t>
  </si>
  <si>
    <t>Асфальтобетонные смеси дорожные, аэродромные и асфальтобетон (горячие и теплые для плотного асфальтобетона мелко и крупнозернистые, песчаные), марка III, тип Г</t>
  </si>
  <si>
    <t>327</t>
  </si>
  <si>
    <t>1011561</t>
  </si>
  <si>
    <t>Битумы нефтяные дорожные жидкие, класс МГ, СГ</t>
  </si>
  <si>
    <t>251</t>
  </si>
  <si>
    <t>1010074</t>
  </si>
  <si>
    <t>Битумы нефтяные строительные марки БН-70/30</t>
  </si>
  <si>
    <t>109</t>
  </si>
  <si>
    <t>1010073</t>
  </si>
  <si>
    <t>Битумы нефтяные строительные марки БН-90/10</t>
  </si>
  <si>
    <t>100</t>
  </si>
  <si>
    <t>2069003-100</t>
  </si>
  <si>
    <t>Блоки дверные из алюм. Анодированных сплавов ("теплых" Профилей) входные полуторопольные, площ. До 2,25 м2</t>
  </si>
  <si>
    <t>29</t>
  </si>
  <si>
    <t>2030223</t>
  </si>
  <si>
    <t>Блоки дверные с рамочными полотнами однопольные ДН 21-10, площадь 2,05 м2; ДН 24-10, площадь 2,35 м2</t>
  </si>
  <si>
    <t>177</t>
  </si>
  <si>
    <t>2030225</t>
  </si>
  <si>
    <t>Блоки дверные с рамочными полотнами однопольные ДН 21-15А, площадь 3,07 м2; ДН 24-15А, площадь 3,52 м2</t>
  </si>
  <si>
    <t>1</t>
  </si>
  <si>
    <t>2038041-7</t>
  </si>
  <si>
    <t>Блоки оконные из ПВХ профилей PROPLEX (россия), с однокамерным с/П 24 мм, с одним энергосберегающим (низкоэмиссионным) стеклом и теплой (ПВХ) рамкой (4I-16ТР-4M1), трех створч. С одной поворотно-откидной створкой и глухой фрамугой S= 3,38</t>
  </si>
  <si>
    <t>71</t>
  </si>
  <si>
    <t>1012409</t>
  </si>
  <si>
    <t>Аквилон из оцинкованной стали с полимерным покрытием</t>
  </si>
  <si>
    <t>п.м</t>
  </si>
  <si>
    <t>707</t>
  </si>
  <si>
    <t>1020307</t>
  </si>
  <si>
    <t>Бруски обрезные хвойных пород длиной 2-6,5 м, толщиной 40-60 мм, II сорта</t>
  </si>
  <si>
    <t>1119</t>
  </si>
  <si>
    <t>1020026</t>
  </si>
  <si>
    <t>Бруски обрезные хвойных пород длиной 4-6,5 м, шириной 75-150 мм, толщиной 40-75 мм, IV сорта</t>
  </si>
  <si>
    <t>538</t>
  </si>
  <si>
    <t>1020038</t>
  </si>
  <si>
    <t>Брусья необрезные хвойных пород длиной 4-6,5 м, все ширины, толщиной 100, 125 мм, IV сорта</t>
  </si>
  <si>
    <t>1110</t>
  </si>
  <si>
    <t>5091210</t>
  </si>
  <si>
    <t>Вазелин технический</t>
  </si>
  <si>
    <t>268</t>
  </si>
  <si>
    <t>3021133</t>
  </si>
  <si>
    <t>Вентили пожарные 50-10 для воды давлением 1 МПа (10 кгс/см2), диаметром 50 мм</t>
  </si>
  <si>
    <t>311</t>
  </si>
  <si>
    <t>3021559</t>
  </si>
  <si>
    <t>Вентиль запорный BROEN V215F из углеродистой стали, с графитовым уплотнением, с фланцевым присоединением, давлением 4,0 МПа (40 кгс/см2), диаметром 15 мм (прим.)</t>
  </si>
  <si>
    <t>255</t>
  </si>
  <si>
    <t>Вентилятор с термореле REC-RMFTU-6A-GY (11480/1,18/4,8*1,02)</t>
  </si>
  <si>
    <t>416</t>
  </si>
  <si>
    <t>3014694</t>
  </si>
  <si>
    <t>Вентиляторы канальные ВК-315Б, мощностью 0,32 кВт</t>
  </si>
  <si>
    <t>150</t>
  </si>
  <si>
    <t>3014714</t>
  </si>
  <si>
    <t>Вентиляторы канальные ВКП 70-40-4, мощностью 2,0 кВт</t>
  </si>
  <si>
    <t>183</t>
  </si>
  <si>
    <t>1012411</t>
  </si>
  <si>
    <t>Водоотлив оконный шириной планки 250 мм из оцинкованной стали с полимерным покрытием</t>
  </si>
  <si>
    <t>187</t>
  </si>
  <si>
    <t>3011789</t>
  </si>
  <si>
    <t>Воздуховоды из оцинкованной стали толщиной 0,6 мм, диаметром до 250 мм</t>
  </si>
  <si>
    <t>173</t>
  </si>
  <si>
    <t>3011795</t>
  </si>
  <si>
    <t>Воздуховоды из оцинкованной стали толщиной 0,7 мм, периметром от 1700 до 4000 мм</t>
  </si>
  <si>
    <t>121</t>
  </si>
  <si>
    <t>3010205</t>
  </si>
  <si>
    <t>Воздухораспределители прямоструйные из углеродистой стали марка ВСП-1, сечение патрубка 500х500 мм</t>
  </si>
  <si>
    <t>481</t>
  </si>
  <si>
    <t>3011338</t>
  </si>
  <si>
    <t>Вставки гибкие к канальным вентиляторам из оцинкованной стали с тканевой лентой типа DS (АРКТОС), размером 600х300 мм</t>
  </si>
  <si>
    <t>436</t>
  </si>
  <si>
    <t>3011120</t>
  </si>
  <si>
    <t>Вытяжки от газовых колонок</t>
  </si>
  <si>
    <t>520</t>
  </si>
  <si>
    <t>1100014</t>
  </si>
  <si>
    <t>Глухари</t>
  </si>
  <si>
    <t>543</t>
  </si>
  <si>
    <t>3010234</t>
  </si>
  <si>
    <t>Глушители шума круглого сечения на бандажном соединении марка ГТК 1-3, диаметр обечайки 250 мм, масса наполнителя 1,92 кг</t>
  </si>
  <si>
    <t>332</t>
  </si>
  <si>
    <t>3016611</t>
  </si>
  <si>
    <t>Глушители шума прямоугольного сечения канальные пластинчатые марка KORF SG 60-30, размер 600х300х1014 мм</t>
  </si>
  <si>
    <t>492</t>
  </si>
  <si>
    <t>3011173</t>
  </si>
  <si>
    <t>Головки для пожарных рукавов соединительные напорные, давлением 1,2 МПа (12 кгс/см2) рукавные, диаметром 50 мм</t>
  </si>
  <si>
    <t>278</t>
  </si>
  <si>
    <t>2061337</t>
  </si>
  <si>
    <t>Гребенка несущая</t>
  </si>
  <si>
    <t>Громкоговоритель абонентский 6ГРН310 (520/1,18/4,8*1,02)</t>
  </si>
  <si>
    <t>138</t>
  </si>
  <si>
    <t>153</t>
  </si>
  <si>
    <t>2038129</t>
  </si>
  <si>
    <t>Дверь противопожарная металлическая двупольная ДПМ-02/60, размером 1200х2100 мм</t>
  </si>
  <si>
    <t>89</t>
  </si>
  <si>
    <t>2038132</t>
  </si>
  <si>
    <t>Дверь противопожарная металлическая двупольная ДПМ-02/60, размером 1500х2100 мм</t>
  </si>
  <si>
    <t>111</t>
  </si>
  <si>
    <t>2038116</t>
  </si>
  <si>
    <t>Дверь противопожарная металлическая однопольная ДПМ-01/30, размером 900х2100 мм</t>
  </si>
  <si>
    <t>599</t>
  </si>
  <si>
    <t>3011066</t>
  </si>
  <si>
    <t>Диффузоры потолочные металлические "DEC" марки DVS вытяжные DVS, диаметр 125 мм</t>
  </si>
  <si>
    <t>264</t>
  </si>
  <si>
    <t>1016978</t>
  </si>
  <si>
    <t>Доводчик дверной DS 73 BC "Серия Premium", усилие закрывания EN2-5</t>
  </si>
  <si>
    <t>799</t>
  </si>
  <si>
    <t>1020136</t>
  </si>
  <si>
    <t>Доски необрезные хвойных пород длиной 2-3,75 м, все ширины, толщиной 32-40 мм, II сорта</t>
  </si>
  <si>
    <t>565</t>
  </si>
  <si>
    <t>1020053</t>
  </si>
  <si>
    <t>Доски обрезные хвойных пород длиной 4-6,5 м, шириной 75-150 мм, толщиной 25 мм, III сорта</t>
  </si>
  <si>
    <t>227</t>
  </si>
  <si>
    <t>1020060</t>
  </si>
  <si>
    <t>Доски обрезные хвойных пород длиной 4-6,5 м, шириной 75-150 мм, толщиной 44 мм и более, II сорта</t>
  </si>
  <si>
    <t>620</t>
  </si>
  <si>
    <t>1020061</t>
  </si>
  <si>
    <t>Доски обрезные хвойных пород длиной 4-6,5 м, шириной 75-150 мм, толщиной 44 мм и более, III сорта</t>
  </si>
  <si>
    <t>67</t>
  </si>
  <si>
    <t>1012911</t>
  </si>
  <si>
    <t>Доски подоконные ПВХ, шириной 500 мм</t>
  </si>
  <si>
    <t>430</t>
  </si>
  <si>
    <t>3011901</t>
  </si>
  <si>
    <t>Дроссель-клапаны в обечайке с сектором управления из тонколистовой оцинкованной и сортовой стали круглые диаметром до 280 мм</t>
  </si>
  <si>
    <t>401</t>
  </si>
  <si>
    <t>3011913</t>
  </si>
  <si>
    <t>Дроссель-клапаны в обечайке с сектором управления из тонколистовой оцинкованной и сортовой стали прямоугольные периметром до 1600 мм</t>
  </si>
  <si>
    <t>37</t>
  </si>
  <si>
    <t>Душевая кабина Am.Pm Like (41790/1,18/4,8*1,02)</t>
  </si>
  <si>
    <t>93</t>
  </si>
  <si>
    <t>Душевая система ShowerSpot F0775000 (27476/1.18/4.8*1.02)</t>
  </si>
  <si>
    <t>266</t>
  </si>
  <si>
    <t>Жесткое сиденье с поручнем Nordic 3051 (21100/1,18/4,8*1,02)</t>
  </si>
  <si>
    <t>277</t>
  </si>
  <si>
    <t>3020632</t>
  </si>
  <si>
    <t>Задвижки клиновые с выдвижным шпинделем фланцевые на давление 4 МПа (40 кгс/см2) 30с15нж, диаметром 50 мм</t>
  </si>
  <si>
    <t>272</t>
  </si>
  <si>
    <t>3023186</t>
  </si>
  <si>
    <t>Задвижки стальные диаметром 50 мм</t>
  </si>
  <si>
    <t>144</t>
  </si>
  <si>
    <t>1010950</t>
  </si>
  <si>
    <t>Замок врезной оцинкованный с цилиндровым механизмом</t>
  </si>
  <si>
    <t>234</t>
  </si>
  <si>
    <t>3015663</t>
  </si>
  <si>
    <t>Заслонки воздушные унифицированные АЗД с электрическим приводом МЭО, размер 400х500 мм (300х600 мм)</t>
  </si>
  <si>
    <t>312</t>
  </si>
  <si>
    <t>3011953</t>
  </si>
  <si>
    <t>Заслонки воздушные унифицированные с электрическим приводом МЭО 0.63/0.63-0.25П диаметром до 250 мм</t>
  </si>
  <si>
    <t>161</t>
  </si>
  <si>
    <t>5093923</t>
  </si>
  <si>
    <t>Извещатель охранный инфракрасный пассивный ИО 309-2 "Фотон-10"</t>
  </si>
  <si>
    <t>743</t>
  </si>
  <si>
    <t>5091901</t>
  </si>
  <si>
    <t>Извещатель охранный контактный ИО-102-2 (СМК-1)</t>
  </si>
  <si>
    <t>106</t>
  </si>
  <si>
    <t>5097242</t>
  </si>
  <si>
    <t>Извещатель пожарный дымовой ИП 212-141 для подвесного потолка</t>
  </si>
  <si>
    <t>439</t>
  </si>
  <si>
    <t>5093766</t>
  </si>
  <si>
    <t>Извещатель пожарный ручной ИПР-К с крышкой</t>
  </si>
  <si>
    <t>567</t>
  </si>
  <si>
    <t>5093730</t>
  </si>
  <si>
    <t>Извещатель пожарный тепловой ИП 101-3А-А3R1</t>
  </si>
  <si>
    <t>53</t>
  </si>
  <si>
    <t>3018455-009</t>
  </si>
  <si>
    <t>Канальный кондиционер MITSUBISHI ELECTRIC PEAD-RP100JA(L) Q/PU-P100YHA/VHA</t>
  </si>
  <si>
    <t>Компл.</t>
  </si>
  <si>
    <t>291</t>
  </si>
  <si>
    <t>3017023</t>
  </si>
  <si>
    <t>Клапаны обратные BROEN V275-Н латунные, с межфланцевым присоединением, давлением 1,6 МПа (16 кгс/см2), диаметром 50 мм</t>
  </si>
  <si>
    <t>471</t>
  </si>
  <si>
    <t>1130393</t>
  </si>
  <si>
    <t>Клей «Армофлекс» 520</t>
  </si>
  <si>
    <t>324</t>
  </si>
  <si>
    <t>1138040</t>
  </si>
  <si>
    <t>Клей БМК-5к</t>
  </si>
  <si>
    <t>498</t>
  </si>
  <si>
    <t>1011817</t>
  </si>
  <si>
    <t>Клей для обоев КМЦ</t>
  </si>
  <si>
    <t>18</t>
  </si>
  <si>
    <t>1138076</t>
  </si>
  <si>
    <t>Клей для приклеивания минеральной ваты типа "BOLIX ZW"</t>
  </si>
  <si>
    <t>352</t>
  </si>
  <si>
    <t>1012434</t>
  </si>
  <si>
    <t>Клей ПВА</t>
  </si>
  <si>
    <t>517</t>
  </si>
  <si>
    <t>1130304</t>
  </si>
  <si>
    <t>Клей резиновый № 88-Н</t>
  </si>
  <si>
    <t>12</t>
  </si>
  <si>
    <t>1138075</t>
  </si>
  <si>
    <t>Клей универсальный для систем утепления типа "BOLIX WM"</t>
  </si>
  <si>
    <t>714</t>
  </si>
  <si>
    <t>1130074</t>
  </si>
  <si>
    <t>Клей фенолполивинилацетатный марки БФ-2, сорт I</t>
  </si>
  <si>
    <t>925</t>
  </si>
  <si>
    <t>1015999</t>
  </si>
  <si>
    <t>Кольца резиновые уплотнительные для полипропиленовых труб диаметром 110 мм</t>
  </si>
  <si>
    <t>939</t>
  </si>
  <si>
    <t>1015998</t>
  </si>
  <si>
    <t>Кольца резиновые уплотнительные для полипропиленовых труб диаметром 50 мм</t>
  </si>
  <si>
    <t>229</t>
  </si>
  <si>
    <t>3021927</t>
  </si>
  <si>
    <t>Кран шаровой латунный с наружной резьбой, с патрубком для присоединения шланга, давлением 1,0 МПа (10 кгс/см2), диаметром 15 мм</t>
  </si>
  <si>
    <t>198</t>
  </si>
  <si>
    <t>3021837</t>
  </si>
  <si>
    <t>Кран шаровой латунный, резьбовой марки "Danfoss", диаметром 15 мм</t>
  </si>
  <si>
    <t>356</t>
  </si>
  <si>
    <t>3021839</t>
  </si>
  <si>
    <t>Кран шаровой латунный, резьбовой марки "Danfoss", диаметром 25 мм</t>
  </si>
  <si>
    <t>412</t>
  </si>
  <si>
    <t>3021840</t>
  </si>
  <si>
    <t>Кран шаровой латунный, резьбовой марки "Danfoss", диаметром 32 мм</t>
  </si>
  <si>
    <t>239</t>
  </si>
  <si>
    <t>3021842</t>
  </si>
  <si>
    <t>Кран шаровой латунный, резьбовой марки "Danfoss", диаметром 50 мм</t>
  </si>
  <si>
    <t>476</t>
  </si>
  <si>
    <t>3023238</t>
  </si>
  <si>
    <t>Краны натяжные газовые муфтовые, латунные диаметром 20 мм</t>
  </si>
  <si>
    <t>528</t>
  </si>
  <si>
    <t>3021300</t>
  </si>
  <si>
    <t>Краны писсуарные</t>
  </si>
  <si>
    <t>983</t>
  </si>
  <si>
    <t>3020471</t>
  </si>
  <si>
    <t>Краны регулирующие трехходовые КРТПП, латунные диаметром 15 мм</t>
  </si>
  <si>
    <t>359</t>
  </si>
  <si>
    <t>1012143</t>
  </si>
  <si>
    <t>Краска</t>
  </si>
  <si>
    <t>166</t>
  </si>
  <si>
    <t>1012466</t>
  </si>
  <si>
    <t>Краска «Армофиниш»</t>
  </si>
  <si>
    <t>328</t>
  </si>
  <si>
    <t>1017318</t>
  </si>
  <si>
    <t>Краска водно-дисперсионная "ИНТЕРИОР 3" ВД-АК-202</t>
  </si>
  <si>
    <t>33</t>
  </si>
  <si>
    <t>1011959</t>
  </si>
  <si>
    <t>Краска водоэмульсионная ВЭАК-1180</t>
  </si>
  <si>
    <t>25</t>
  </si>
  <si>
    <t>1012788</t>
  </si>
  <si>
    <t>Краска силикатная типа "BOLIX SZ"</t>
  </si>
  <si>
    <t>353</t>
  </si>
  <si>
    <t>1010485</t>
  </si>
  <si>
    <t>Краска ХВ-161 перхлорвиниловая фасадная марок А, Б</t>
  </si>
  <si>
    <t>393</t>
  </si>
  <si>
    <t>1010426</t>
  </si>
  <si>
    <t>Краски масляные и алкидные, готовые к применению белила цинковые МА-22</t>
  </si>
  <si>
    <t>586</t>
  </si>
  <si>
    <t>1010456</t>
  </si>
  <si>
    <t>Краски цветные, готовые к применению для внутренних работ МА-25 розово-бежевая, светло-бежевая, светло-серая</t>
  </si>
  <si>
    <t>372</t>
  </si>
  <si>
    <t>3011819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</si>
  <si>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</si>
  <si>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573</t>
  </si>
  <si>
    <t>3017426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</si>
  <si>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</si>
  <si>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732</t>
  </si>
  <si>
    <t>3017425</t>
  </si>
  <si>
    <t>Кронштейны для крепления внешнего блока сплит-системы, рекомендуемая нагрузка до 80 кг (два кронштейна, болты, гайки, шайбы)</t>
  </si>
  <si>
    <t>664</t>
  </si>
  <si>
    <t>3011193</t>
  </si>
  <si>
    <t>Кронштейны и подставки под оборудование из сортовой стали</t>
  </si>
  <si>
    <t>477</t>
  </si>
  <si>
    <t>Кросс оптический, 1U, ШКОС-Л -1U/2 -16 -SC ~16 -SC ~16 -SC (2087,51/1,18/4,8*1,02)</t>
  </si>
  <si>
    <t>529</t>
  </si>
  <si>
    <t>Кросс оптический, 1U, ШКОС-Л -1U/2 -8 -SC ~8 -SC ~8 -SC (1475/1,18/4,8*1,02)</t>
  </si>
  <si>
    <t>307</t>
  </si>
  <si>
    <t>1131786</t>
  </si>
  <si>
    <t>Лак битумный БТ-123</t>
  </si>
  <si>
    <t>335</t>
  </si>
  <si>
    <t>1020008</t>
  </si>
  <si>
    <t>Лесоматериалы круглые хвойных пород для строительства диаметром 14-24 см, длиной 3-6,5 м</t>
  </si>
  <si>
    <t>698</t>
  </si>
  <si>
    <t>1010594</t>
  </si>
  <si>
    <t>Мастика битумная кровельная горячая</t>
  </si>
  <si>
    <t>417</t>
  </si>
  <si>
    <t>1010603</t>
  </si>
  <si>
    <t>Мастика герметизирующая нетвердеющая «Бутэпрол-2М»</t>
  </si>
  <si>
    <t>514</t>
  </si>
  <si>
    <t>1010609</t>
  </si>
  <si>
    <t>Мастика клеящая каучуковая, марки КН-2</t>
  </si>
  <si>
    <t>81</t>
  </si>
  <si>
    <t>8889779-002</t>
  </si>
  <si>
    <t>Механизм TV розетки проходной 2 модуля, серии "MOSAIC", LEGRAND (франция)</t>
  </si>
  <si>
    <t>202</t>
  </si>
  <si>
    <t>8889779-071</t>
  </si>
  <si>
    <t>Механизм компьют. Розетки 1ВХ, серии "TENARA", LEGRAND (франция)</t>
  </si>
  <si>
    <t>448</t>
  </si>
  <si>
    <t>Микрофон МД-380 (1260/1,18/4,8*1,02)</t>
  </si>
  <si>
    <t>112</t>
  </si>
  <si>
    <t>Микшер-усилитель трансляционный РУШ 5 М (26550/1,18/4,8*1,02)</t>
  </si>
  <si>
    <t>381</t>
  </si>
  <si>
    <t>Модуль QSC-SFP10GE-1310V/F1 QTech (1691/1,18/4,8*1,02)</t>
  </si>
  <si>
    <t>1389</t>
  </si>
  <si>
    <t>Муфта диаметр 40мм, L=400 Цена:650/1,18/4,8*1,02</t>
  </si>
  <si>
    <t>677</t>
  </si>
  <si>
    <t>5075016</t>
  </si>
  <si>
    <t>Муфта полипропиленовая комбинированная, с внутренней резьбой диаметром 20х1/2"</t>
  </si>
  <si>
    <t>657</t>
  </si>
  <si>
    <t>5075024</t>
  </si>
  <si>
    <t>Муфта полипропиленовая комбинированная, с внутренней резьбой диаметром 32х1"</t>
  </si>
  <si>
    <t>609</t>
  </si>
  <si>
    <t>5075074</t>
  </si>
  <si>
    <t>Муфта полипропиленовая комбинированная, с внутренней резьбой, разъемная диаметром 20х1/2"</t>
  </si>
  <si>
    <t>516</t>
  </si>
  <si>
    <t>5075080</t>
  </si>
  <si>
    <t>Муфта полипропиленовая комбинированная, с внутренней резьбой, разъемная диаметром 32х1"</t>
  </si>
  <si>
    <t>851</t>
  </si>
  <si>
    <t>5075084</t>
  </si>
  <si>
    <t>Муфта полипропиленовая комбинированная, с внутренней резьбой, разъемная диаметром 40х1 1/4"</t>
  </si>
  <si>
    <t>539</t>
  </si>
  <si>
    <t>5075088</t>
  </si>
  <si>
    <t>Муфта полипропиленовая комбинированная, с наружной резьбой, разъемная диаметром 20х1/2"</t>
  </si>
  <si>
    <t>815</t>
  </si>
  <si>
    <t>5075100</t>
  </si>
  <si>
    <t>Муфта полипропиленовая комбинированная, с наружной резьбой, разъемная диаметром 40х1 1/4"</t>
  </si>
  <si>
    <t>804</t>
  </si>
  <si>
    <t>5075056</t>
  </si>
  <si>
    <t>Муфта полипропиленовая переходная диаметром 25х20 мм</t>
  </si>
  <si>
    <t>719</t>
  </si>
  <si>
    <t>5075058</t>
  </si>
  <si>
    <t>Муфта полипропиленовая переходная диаметром 32х25 мм</t>
  </si>
  <si>
    <t>941</t>
  </si>
  <si>
    <t>5075061</t>
  </si>
  <si>
    <t>Муфта полипропиленовая переходная диаметром 40х32 мм</t>
  </si>
  <si>
    <t>855</t>
  </si>
  <si>
    <t>5075007</t>
  </si>
  <si>
    <t>Муфта полипропиленовая соединительная диаметром 20 мм</t>
  </si>
  <si>
    <t>907</t>
  </si>
  <si>
    <t>5075008</t>
  </si>
  <si>
    <t>Муфта полипропиленовая соединительная диаметром 25 мм</t>
  </si>
  <si>
    <t>826</t>
  </si>
  <si>
    <t>5075009</t>
  </si>
  <si>
    <t>Муфта полипропиленовая соединительная диаметром 32 мм</t>
  </si>
  <si>
    <t>898</t>
  </si>
  <si>
    <t>1011700</t>
  </si>
  <si>
    <t>Наконечники для полиэтиленовых труб</t>
  </si>
  <si>
    <t>199</t>
  </si>
  <si>
    <t>5090041</t>
  </si>
  <si>
    <t>Наконечники кабельные медные для электротехнических установок</t>
  </si>
  <si>
    <t>819</t>
  </si>
  <si>
    <t>5090056</t>
  </si>
  <si>
    <t>Наконечники кабельные П2.5-4Д-МУ3</t>
  </si>
  <si>
    <t>646</t>
  </si>
  <si>
    <t>5090057</t>
  </si>
  <si>
    <t>Наконечники кабельные П6-4Д-МУЗ</t>
  </si>
  <si>
    <t>102</t>
  </si>
  <si>
    <t>2030359</t>
  </si>
  <si>
    <t>Наличники из древесины типа Н-1, Н-2 размером 13х54 мм</t>
  </si>
  <si>
    <t>462</t>
  </si>
  <si>
    <t>3023313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</si>
  <si>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(с обводной линией) диаметром до 40 мм</t>
  </si>
  <si>
    <t>507</t>
  </si>
  <si>
    <t>1010628</t>
  </si>
  <si>
    <t>Олифа комбинированная, марки К-3</t>
  </si>
  <si>
    <t>319</t>
  </si>
  <si>
    <t>1010631</t>
  </si>
  <si>
    <t>Опилки древесные</t>
  </si>
  <si>
    <t>394</t>
  </si>
  <si>
    <t>5091823</t>
  </si>
  <si>
    <t>Оповещатель световой МОЛНИЯ-12(24)</t>
  </si>
  <si>
    <t>464</t>
  </si>
  <si>
    <t>Оптический кабель, внутренний, для прокладки внутри зданий ОБР-В-нг(А)-HF-12 (45,65/1,18/4,8*1,02)</t>
  </si>
  <si>
    <t>5</t>
  </si>
  <si>
    <t>1012414</t>
  </si>
  <si>
    <t>Панели потолочные с комплектующими «Армстронг»</t>
  </si>
  <si>
    <t>378</t>
  </si>
  <si>
    <t>5073230</t>
  </si>
  <si>
    <t>Патрубки полипропиленовые безнапорные канализационные раструбные ПП 110К, длина 500 мм</t>
  </si>
  <si>
    <t>158</t>
  </si>
  <si>
    <t>5096462</t>
  </si>
  <si>
    <t>Перегородка для короба высотой 50 мм</t>
  </si>
  <si>
    <t>360</t>
  </si>
  <si>
    <t>5090090</t>
  </si>
  <si>
    <t>Перемычки гибкие, тип ПГС-50</t>
  </si>
  <si>
    <t>185</t>
  </si>
  <si>
    <t>3010531</t>
  </si>
  <si>
    <t>Писсуары полуфарфоровые и фарфоровые настенные с писсуарным краном с цельноотлитым сифоном размером 680х350х325 мм</t>
  </si>
  <si>
    <t>128</t>
  </si>
  <si>
    <t>1014852</t>
  </si>
  <si>
    <t>Плинтуса для полов пластиковые, 19х48 мм</t>
  </si>
  <si>
    <t>246</t>
  </si>
  <si>
    <t>Плата ввода аналоговых аудиосигналов VOCORD AE16 (13000/1,18/4,8*1,02)</t>
  </si>
  <si>
    <t>554</t>
  </si>
  <si>
    <t>2061339</t>
  </si>
  <si>
    <t>Подвес в комплекте</t>
  </si>
  <si>
    <t>376</t>
  </si>
  <si>
    <t>3011520</t>
  </si>
  <si>
    <t>Подводка гибкая армированная резиновая 500 мм</t>
  </si>
  <si>
    <t>627</t>
  </si>
  <si>
    <t>3011264</t>
  </si>
  <si>
    <t>Подводка гибкая армированная резиновая 600 мм</t>
  </si>
  <si>
    <t>421</t>
  </si>
  <si>
    <t>1012962</t>
  </si>
  <si>
    <t>Подложка под паркет и ламинат "Порилекс НПЭ", толщина 2 мм</t>
  </si>
  <si>
    <t>829</t>
  </si>
  <si>
    <t>5030464</t>
  </si>
  <si>
    <t>Подрозетники деревянные</t>
  </si>
  <si>
    <t>27</t>
  </si>
  <si>
    <t>1014667</t>
  </si>
  <si>
    <t>Покрытие напольное ламинированное марки "Quick Step", 32 класс износостойкости, толщина 8 мм</t>
  </si>
  <si>
    <t>186</t>
  </si>
  <si>
    <t>1013332</t>
  </si>
  <si>
    <t>Покрытие эпоксидное самовыравнивающееся для пола «Ризопокс-4101»</t>
  </si>
  <si>
    <t>220</t>
  </si>
  <si>
    <t>1130375</t>
  </si>
  <si>
    <t>Полиэтилен листовой</t>
  </si>
  <si>
    <t>364</t>
  </si>
  <si>
    <t>2030364</t>
  </si>
  <si>
    <t>Поручни из древесины тип П-2 размером 44х75 мм</t>
  </si>
  <si>
    <t>828</t>
  </si>
  <si>
    <t>5090860</t>
  </si>
  <si>
    <t>Прессшпан листовой, марки А</t>
  </si>
  <si>
    <t>292</t>
  </si>
  <si>
    <t>5091990</t>
  </si>
  <si>
    <t>Прибор приемно-контрольный охранной сигнализации, тип Сигнал-20М</t>
  </si>
  <si>
    <t>472</t>
  </si>
  <si>
    <t>5095664</t>
  </si>
  <si>
    <t>Прибор приемно-контрольный охранно-пожарный, марка "С2000-4"</t>
  </si>
  <si>
    <t>334</t>
  </si>
  <si>
    <t>1011999</t>
  </si>
  <si>
    <t>Приборы дверные в перегородках санузлов</t>
  </si>
  <si>
    <t>680</t>
  </si>
  <si>
    <t>5090967</t>
  </si>
  <si>
    <t>Прокладки из паронита марки ПМБ, толщиной 1 мм, диаметром 100 мм</t>
  </si>
  <si>
    <t>695</t>
  </si>
  <si>
    <t>5090966</t>
  </si>
  <si>
    <t>Прокладки из паронита марки ПМБ, толщиной 1 мм, диаметром 50 мм</t>
  </si>
  <si>
    <t>591</t>
  </si>
  <si>
    <t>1011703</t>
  </si>
  <si>
    <t>Прокладки резиновые (пластина техническая прессованная)</t>
  </si>
  <si>
    <t>349</t>
  </si>
  <si>
    <t>2061348</t>
  </si>
  <si>
    <t>Профили стыкоперекрывающие из алюминиевых сплавов (порожки) с покрытием, шириной 30 мм</t>
  </si>
  <si>
    <t>427</t>
  </si>
  <si>
    <t>1011736</t>
  </si>
  <si>
    <t>Профили холодногнутые из оцинкованной стали толщиной 0,5-0,55 мм, сумма размеров равная ширине исходной заготовки 101-150 мм</t>
  </si>
  <si>
    <t>287</t>
  </si>
  <si>
    <t>1011737</t>
  </si>
  <si>
    <t>Профили холодногнутые из оцинкованной стали толщиной 0,5-0,55 мм, сумма размеров равная ширине исходной заготовки 151-200 мм</t>
  </si>
  <si>
    <t>231</t>
  </si>
  <si>
    <t>1013833</t>
  </si>
  <si>
    <t>Профилированный лист оцинкованный Н75-750-0,7</t>
  </si>
  <si>
    <t>386</t>
  </si>
  <si>
    <t>1013834</t>
  </si>
  <si>
    <t>Профилированный лист оцинкованный Н75-750-0,8</t>
  </si>
  <si>
    <t>224</t>
  </si>
  <si>
    <t>5090066</t>
  </si>
  <si>
    <t>Профиль монтажный перфорированный</t>
  </si>
  <si>
    <t>91</t>
  </si>
  <si>
    <t>2010786</t>
  </si>
  <si>
    <t>Профиль направляющий ПН-2 50/40/0,6</t>
  </si>
  <si>
    <t>64</t>
  </si>
  <si>
    <t>2010805</t>
  </si>
  <si>
    <t>Профиль стоечный ПС-2 50/50/0,6</t>
  </si>
  <si>
    <t>408</t>
  </si>
  <si>
    <t>Раковина для инвалидов Gustavsberg 70см GB157119630110 Logic (7119) (7172/1,18/4,8*1,02)</t>
  </si>
  <si>
    <t>290</t>
  </si>
  <si>
    <t>5098313</t>
  </si>
  <si>
    <t>Регулятор скорости вентилятора однофазный RE 1,5</t>
  </si>
  <si>
    <t>56</t>
  </si>
  <si>
    <t>2061336</t>
  </si>
  <si>
    <t>Рейка алюминиевая потолочная 100 мм</t>
  </si>
  <si>
    <t>119</t>
  </si>
  <si>
    <t>3011514</t>
  </si>
  <si>
    <t>Решетки жалюзийные неподвижные штампованные размером 150х490 мм</t>
  </si>
  <si>
    <t>418</t>
  </si>
  <si>
    <t>1013131</t>
  </si>
  <si>
    <t>Рукава металлические диаметром 20 мм РЗ-Ц-Х</t>
  </si>
  <si>
    <t>414</t>
  </si>
  <si>
    <t>1013135</t>
  </si>
  <si>
    <t>Рукава металлические диаметром 38 мм РЗ-Ц-Х</t>
  </si>
  <si>
    <t>232</t>
  </si>
  <si>
    <t>3011226</t>
  </si>
  <si>
    <t>Рукава пожарные льняные сухого прядения нормальные, диаметром 51 мм</t>
  </si>
  <si>
    <t>188</t>
  </si>
  <si>
    <t>1019411-158</t>
  </si>
  <si>
    <t>Ручки-скобы на лапках, РС12-300, с напылением</t>
  </si>
  <si>
    <t>513</t>
  </si>
  <si>
    <t>1019411-156</t>
  </si>
  <si>
    <t>Ручки-скобы, марка РС-12-300 L-300 нап</t>
  </si>
  <si>
    <t>164</t>
  </si>
  <si>
    <t>Сервер DEPO Storm 1400В1 (61239/1,18/4,8*1,02)</t>
  </si>
  <si>
    <t>103</t>
  </si>
  <si>
    <t>СЕРВЕР VOCORD 4U  (120000/1,18/4,8*1,02)</t>
  </si>
  <si>
    <t>545</t>
  </si>
  <si>
    <t>5090033</t>
  </si>
  <si>
    <t>Сжимы ответвительные</t>
  </si>
  <si>
    <t>1009</t>
  </si>
  <si>
    <t>5090167</t>
  </si>
  <si>
    <t>Сжимы соединительные</t>
  </si>
  <si>
    <t>375</t>
  </si>
  <si>
    <t>1010888</t>
  </si>
  <si>
    <t>Скобяные изделия для блоков входных дверей в здание двупольных</t>
  </si>
  <si>
    <t>155</t>
  </si>
  <si>
    <t>1010887</t>
  </si>
  <si>
    <t>Скобяные изделия для блоков входных однопольных</t>
  </si>
  <si>
    <t>148</t>
  </si>
  <si>
    <t>3010616</t>
  </si>
  <si>
    <t>Смесители для умывальников СМ-УМ-ОРА с поворотным корпусом, одной рукояткой, с аэратором</t>
  </si>
  <si>
    <t>214</t>
  </si>
  <si>
    <t>3011527</t>
  </si>
  <si>
    <t>Смеситель латунный с гальванопокрытием для мойки настольный, с верхней камерой смешения</t>
  </si>
  <si>
    <t>659</t>
  </si>
  <si>
    <t>1011591</t>
  </si>
  <si>
    <t>Смола каменноугольная для дорожного строительства</t>
  </si>
  <si>
    <t>921</t>
  </si>
  <si>
    <t>Сумматор телевизионный СТМ-3Д (150/1,18/4,8*1,02)</t>
  </si>
  <si>
    <t>467</t>
  </si>
  <si>
    <t>3013181</t>
  </si>
  <si>
    <t>Счетчики (водомеры) крыльчатые диаметром 15 мм</t>
  </si>
  <si>
    <t>503</t>
  </si>
  <si>
    <t>3013182</t>
  </si>
  <si>
    <t>Счетчики (водомеры) крыльчатые диаметром 20 мм</t>
  </si>
  <si>
    <t>525</t>
  </si>
  <si>
    <t>1011764</t>
  </si>
  <si>
    <t>Тальк молотый, сорт I</t>
  </si>
  <si>
    <t>116</t>
  </si>
  <si>
    <t>3018448</t>
  </si>
  <si>
    <t>Трап канализационный HL72.1N с горизонтальным выпуском и решеткой из нержавеющей стали в подрамнике размером 150х150 мм</t>
  </si>
  <si>
    <t>813</t>
  </si>
  <si>
    <t>5073295</t>
  </si>
  <si>
    <t>Тройник полипропиленовый переходной диаметром 25х20х20 мм</t>
  </si>
  <si>
    <t>723</t>
  </si>
  <si>
    <t>5073297</t>
  </si>
  <si>
    <t>Тройник полипропиленовый переходной диаметром 32х20х32 мм</t>
  </si>
  <si>
    <t>764</t>
  </si>
  <si>
    <t>5073298</t>
  </si>
  <si>
    <t>Тройник полипропиленовый переходной диаметром 32х25х20 мм</t>
  </si>
  <si>
    <t>683</t>
  </si>
  <si>
    <t>5073299</t>
  </si>
  <si>
    <t>Тройник полипропиленовый переходной диаметром 32х25х25 мм</t>
  </si>
  <si>
    <t>949</t>
  </si>
  <si>
    <t>5073300</t>
  </si>
  <si>
    <t>Тройник полипропиленовый переходной диаметром 32х25х32 мм</t>
  </si>
  <si>
    <t>890</t>
  </si>
  <si>
    <t>5073623</t>
  </si>
  <si>
    <t>Тройник полипропиленовый переходной диаметром 40х32х32 мм</t>
  </si>
  <si>
    <t>666</t>
  </si>
  <si>
    <t>5073286</t>
  </si>
  <si>
    <t>Тройник полипропиленовый соединительный диаметром 20 мм</t>
  </si>
  <si>
    <t>705</t>
  </si>
  <si>
    <t>5073287</t>
  </si>
  <si>
    <t>Тройник полипропиленовый соединительный диаметром 25 мм</t>
  </si>
  <si>
    <t>605</t>
  </si>
  <si>
    <t>5073338</t>
  </si>
  <si>
    <t>Труба из полипропилена PN 10/32</t>
  </si>
  <si>
    <t>68</t>
  </si>
  <si>
    <t>5073362</t>
  </si>
  <si>
    <t>Труба из полипропилена PN 20/110</t>
  </si>
  <si>
    <t>213</t>
  </si>
  <si>
    <t>5073358</t>
  </si>
  <si>
    <t>Труба из полипропилена PN 20/50</t>
  </si>
  <si>
    <t>480</t>
  </si>
  <si>
    <t>3010036</t>
  </si>
  <si>
    <t>Труба соединительная</t>
  </si>
  <si>
    <t>731</t>
  </si>
  <si>
    <t>5070701</t>
  </si>
  <si>
    <t>Трубка полихлорвиниловая</t>
  </si>
  <si>
    <t>902</t>
  </si>
  <si>
    <t>5070702</t>
  </si>
  <si>
    <t>Трубка полихлорвиниловая ПХВ-305 диаметром 6-10 мм</t>
  </si>
  <si>
    <t>784</t>
  </si>
  <si>
    <t>3011348</t>
  </si>
  <si>
    <t>Трубки дренажные (шланги) гофрированные для систем кондиционирования, диаметром 16 мм</t>
  </si>
  <si>
    <t>575</t>
  </si>
  <si>
    <t>1040839</t>
  </si>
  <si>
    <t>Трубки теплоизоляционные из вспененного полиэтилена типа THERMAFLEX FRZ толщиной 9 мм, диаметром 12 мм</t>
  </si>
  <si>
    <t>518</t>
  </si>
  <si>
    <t>1040841</t>
  </si>
  <si>
    <t>Трубки теплоизоляционные из вспененного полиэтилена типа THERMAFLEX FRZ толщиной 9 мм, диаметром 18 мм</t>
  </si>
  <si>
    <t>571</t>
  </si>
  <si>
    <t>1040843</t>
  </si>
  <si>
    <t>Трубки теплоизоляционные из вспененного полиэтилена типа THERMAFLEX FRZ толщиной 9 мм, диаметром 28 мм</t>
  </si>
  <si>
    <t>604</t>
  </si>
  <si>
    <t>1040844</t>
  </si>
  <si>
    <t>Трубки теплоизоляционные из вспененного полиэтилена типа THERMAFLEX FRZ толщиной 9 мм, диаметром 35 мм</t>
  </si>
  <si>
    <t>225</t>
  </si>
  <si>
    <t>1040847</t>
  </si>
  <si>
    <t>Трубки теплоизоляционные из вспененного полиэтилена типа THERMAFLEX FRZ толщиной 9 мм, диаметром 54 мм</t>
  </si>
  <si>
    <t>252</t>
  </si>
  <si>
    <t>3023344</t>
  </si>
  <si>
    <t>Трубопроводы напорные из полипропилена PPRS с гильзами и креплениями для холодного и горячего водоснабжения PN20 SDR 6, диаметром 20 мм, толщина стенки 3,4 мм</t>
  </si>
  <si>
    <t>382</t>
  </si>
  <si>
    <t>3023345</t>
  </si>
  <si>
    <t>Трубопроводы напорные из полипропилена PPRS с гильзами и креплениями для холодного и горячего водоснабжения PN20 SDR 6, диаметром 25 мм, толщина стенки 4,2 мм</t>
  </si>
  <si>
    <t>432</t>
  </si>
  <si>
    <t>3023346</t>
  </si>
  <si>
    <t>Трубопроводы напорные из полипропилена PPRS с гильзами и креплениями для холодного и горячего водоснабжения PN20 SDR 6, диаметром 32 мм, толщина стенки 5,4 мм</t>
  </si>
  <si>
    <t>429</t>
  </si>
  <si>
    <t>1032412</t>
  </si>
  <si>
    <t>Трубы гибкие гофрированные легкие из самозатухающего ПВХ (IP55) серии FL, с зондом, диаметром 16 мм</t>
  </si>
  <si>
    <t>76</t>
  </si>
  <si>
    <t>1032413</t>
  </si>
  <si>
    <t>Трубы гибкие гофрированные легкие из самозатухающего ПВХ (IP55) серии FL, с зондом, диаметром 20 мм</t>
  </si>
  <si>
    <t>339</t>
  </si>
  <si>
    <t>5072949</t>
  </si>
  <si>
    <t>Трубы медные отожженные (мягкие) универсальные в бухтах, размером 10х1 мм</t>
  </si>
  <si>
    <t>289</t>
  </si>
  <si>
    <t>5072951</t>
  </si>
  <si>
    <t>Трубы медные отожженные (мягкие) универсальные в бухтах, размером 15х1 мм</t>
  </si>
  <si>
    <t>864</t>
  </si>
  <si>
    <t>5070915</t>
  </si>
  <si>
    <t>Трубы поливинилхлоридные (ПВХ) диаметром 25 мм</t>
  </si>
  <si>
    <t>336</t>
  </si>
  <si>
    <t>5096875</t>
  </si>
  <si>
    <t>Угол вертикальный внутренний с крышкой КУВ-0,1/0,2, горячее цинкование (ТУ 3449-033-47472841-2004)</t>
  </si>
  <si>
    <t>271</t>
  </si>
  <si>
    <t>5093545</t>
  </si>
  <si>
    <t>Угол внутренний для короба 25х16 мм</t>
  </si>
  <si>
    <t>679</t>
  </si>
  <si>
    <t>5093546</t>
  </si>
  <si>
    <t>Угол внутренний для короба 40х16 мм</t>
  </si>
  <si>
    <t>273</t>
  </si>
  <si>
    <t>5093553</t>
  </si>
  <si>
    <t>Угол внутренний изменяемый для короба 130х60 мм</t>
  </si>
  <si>
    <t>656</t>
  </si>
  <si>
    <t>5073173</t>
  </si>
  <si>
    <t>Угольник 90 град. полипропиленовый диаметром 20 мм</t>
  </si>
  <si>
    <t>805</t>
  </si>
  <si>
    <t>5073174</t>
  </si>
  <si>
    <t>Угольник 90 град. полипропиленовый диаметром 25 мм</t>
  </si>
  <si>
    <t>717</t>
  </si>
  <si>
    <t>5073175</t>
  </si>
  <si>
    <t>Угольник 90 град. полипропиленовый диаметром 40 мм (д=32мм) прим.</t>
  </si>
  <si>
    <t>475</t>
  </si>
  <si>
    <t>5074308</t>
  </si>
  <si>
    <t>Угольник полипропиленовый комбинированный, с внутренней резьбой диаметром 20х1/2"</t>
  </si>
  <si>
    <t>531</t>
  </si>
  <si>
    <t>5074320</t>
  </si>
  <si>
    <t>Угольник полипропиленовый комбинированный, с внутренней резьбой и с креплением диаметром 20х1/2"</t>
  </si>
  <si>
    <t>321</t>
  </si>
  <si>
    <t>5074314</t>
  </si>
  <si>
    <t>Угольник полипропиленовый комбинированный, с наружной резьбой диаметром 20х1/2"</t>
  </si>
  <si>
    <t>400</t>
  </si>
  <si>
    <t>3020887</t>
  </si>
  <si>
    <t>Узлы укрупненные монтажные (трубопроводы) из стальных водогазопроводных оцинкованных труб с гильзами для водоснабжения диаметром 15 мм</t>
  </si>
  <si>
    <t>296</t>
  </si>
  <si>
    <t>3020889</t>
  </si>
  <si>
    <t>Узлы укрупненные монтажные (трубопроводы) из стальных водогазопроводных оцинкованных труб с гильзами для водоснабжения диаметром 25 мм</t>
  </si>
  <si>
    <t>330</t>
  </si>
  <si>
    <t>3020890</t>
  </si>
  <si>
    <t>Узлы укрупненные монтажные (трубопроводы) из стальных водогазопроводных оцинкованных труб с гильзами для водоснабжения диаметром 32 мм</t>
  </si>
  <si>
    <t>47</t>
  </si>
  <si>
    <t>3020892</t>
  </si>
  <si>
    <t>Узлы укрупненные монтажные (трубопроводы) из стальных водогазопроводных оцинкованных труб с гильзами для водоснабжения диаметром 50 мм</t>
  </si>
  <si>
    <t>42</t>
  </si>
  <si>
    <t>Умывальник AM-PM Spirit C704321WH (8290/1,18/4,8*1,02)</t>
  </si>
  <si>
    <t>533</t>
  </si>
  <si>
    <t>3010876</t>
  </si>
  <si>
    <t>Умывальники полуфарфоровые и фарфоровые с кронштейнами, сифоном бутылочным латунным и выпуском, для детских учреждений размером 450х330х150 мм</t>
  </si>
  <si>
    <t>13</t>
  </si>
  <si>
    <t>Унитаз AM PM Spirit С708607SC (19470/1,18/4,8*1,02)</t>
  </si>
  <si>
    <t>302</t>
  </si>
  <si>
    <t>Унитаз для инвалидов с бачком Gustavsberg Nordic (2350) GB112350301205 (15000/1,18/4,8*1,02)</t>
  </si>
  <si>
    <t>519</t>
  </si>
  <si>
    <t>3010903</t>
  </si>
  <si>
    <t>Унитазы полуфарфоровые и фарфоровые УНТД и УНТПД детские без цельноотлитой полочки с сидением, креплением, с прямым или косым выпуском</t>
  </si>
  <si>
    <t>280</t>
  </si>
  <si>
    <t>2061338</t>
  </si>
  <si>
    <t>Уголок декоративный (пристенный)</t>
  </si>
  <si>
    <t>486</t>
  </si>
  <si>
    <t>2011306</t>
  </si>
  <si>
    <t>Уголок ПВХ с стеклосеткой</t>
  </si>
  <si>
    <t>243</t>
  </si>
  <si>
    <t>1015958</t>
  </si>
  <si>
    <t>Уголок ПВХ, размером 25х25 мм</t>
  </si>
  <si>
    <t>651</t>
  </si>
  <si>
    <t>1020262</t>
  </si>
  <si>
    <t>Фанера клееная марки ФК и ФБА, сорт В/ВВ толщиной 4 мм</t>
  </si>
  <si>
    <t>127</t>
  </si>
  <si>
    <t>1020263</t>
  </si>
  <si>
    <t>Фанера клееная марки ФК и ФБА, сорт В/ВВ толщиной 5-7 мм</t>
  </si>
  <si>
    <t>92</t>
  </si>
  <si>
    <t>1020443</t>
  </si>
  <si>
    <t>Фанера общего назначения из шпона лиственных пород водостойкая марки ФК, сорт 2/4, толщина 12 мм</t>
  </si>
  <si>
    <t>385</t>
  </si>
  <si>
    <t>3016789</t>
  </si>
  <si>
    <t>Фильтры сетчатые Y222Р DANFOSS со сливным краном, с внутренней резьбой, латунные диаметром 20 мм</t>
  </si>
  <si>
    <t>368</t>
  </si>
  <si>
    <t>3016790</t>
  </si>
  <si>
    <t>Фильтры сетчатые Y222Р DANFOSS со сливным краном, с внутренней резьбой, латунные диаметром 25 мм</t>
  </si>
  <si>
    <t>415</t>
  </si>
  <si>
    <t>3016791</t>
  </si>
  <si>
    <t>Фильтры сетчатые Y222Р DANFOSS со сливным краном, с внутренней резьбой, латунные диаметром 32 мм</t>
  </si>
  <si>
    <t>433</t>
  </si>
  <si>
    <t>5070983</t>
  </si>
  <si>
    <t>Фланцы стальные плоские приварные из стали ВСт3сп2, ВСт3сп3, давлением 1,0 МПа (10 кгс/см2), диаметром 50 мм</t>
  </si>
  <si>
    <t>453</t>
  </si>
  <si>
    <t>5070984</t>
  </si>
  <si>
    <t>Фланцы стальные плоские приварные из стали ВСт3сп2, ВСт3сп3, давлением 1,0 МПа (10 кгс/см2), диаметром 65 мм</t>
  </si>
  <si>
    <t>468</t>
  </si>
  <si>
    <t>3015609</t>
  </si>
  <si>
    <t>Хомут металлический с шурупом для крепления трубопроводов диаметром 108-116 мм</t>
  </si>
  <si>
    <t>1056</t>
  </si>
  <si>
    <t>3015601</t>
  </si>
  <si>
    <t>Хомут металлический с шурупом для крепления трубопроводов диаметром 20-25 мм</t>
  </si>
  <si>
    <t>1054</t>
  </si>
  <si>
    <t>3015602</t>
  </si>
  <si>
    <t>Хомут металлический с шурупом для крепления трубопроводов диаметром 25-30 мм</t>
  </si>
  <si>
    <t>465</t>
  </si>
  <si>
    <t>3015605</t>
  </si>
  <si>
    <t>Хомут металлический с шурупом для крепления трубопроводов диаметром 48-53 мм</t>
  </si>
  <si>
    <t>930</t>
  </si>
  <si>
    <t>3015804</t>
  </si>
  <si>
    <t>Хомут металлический с шурупом и резиновым профилем для крепления трубопроводов диаметром 16-20 мм</t>
  </si>
  <si>
    <t>822</t>
  </si>
  <si>
    <t>3015805</t>
  </si>
  <si>
    <t>Хомут металлический с шурупом и резиновым профилем для крепления трубопроводов диаметром 25-28 мм</t>
  </si>
  <si>
    <t>843</t>
  </si>
  <si>
    <t>3015806</t>
  </si>
  <si>
    <t>Хомут металлический с шурупом и резиновым профилем для крепления трубопроводов диаметром 32-35 мм</t>
  </si>
  <si>
    <t>547</t>
  </si>
  <si>
    <t>3015808</t>
  </si>
  <si>
    <t>Хомут металлический с шурупом и резиновым профилем для крепления трубопроводов диаметром 48-53 мм</t>
  </si>
  <si>
    <t>205</t>
  </si>
  <si>
    <t>3020626</t>
  </si>
  <si>
    <t>Шкаф пожарный ШПК-320 навесной закрытый</t>
  </si>
  <si>
    <t>504</t>
  </si>
  <si>
    <t>Шкаф металлический навесной ШРН-1М-2/50 (3408,75/1,18/4,8*1,02)</t>
  </si>
  <si>
    <t>96</t>
  </si>
  <si>
    <t>5030678</t>
  </si>
  <si>
    <t>Шкаф силовой распределительный типа ШРС 1-58У3</t>
  </si>
  <si>
    <t>286</t>
  </si>
  <si>
    <t>2030511</t>
  </si>
  <si>
    <t>Щиты из досок толщиной 25 мм</t>
  </si>
  <si>
    <t>211</t>
  </si>
  <si>
    <t>1012602</t>
  </si>
  <si>
    <t>Щиты опалубки ЩД 1.50.5 размером 1500х500х172 мм</t>
  </si>
  <si>
    <t>40</t>
  </si>
  <si>
    <t>2030595</t>
  </si>
  <si>
    <t>Щиты паркетные, облицованные паркетными планками из древесины березы</t>
  </si>
  <si>
    <t>Зажим параллельный NG3108 (121/1,18/4,8*1,02)</t>
  </si>
  <si>
    <t>434</t>
  </si>
  <si>
    <t>Крышка с заземлением на лоток основанием 150 мм, длиной 3000 мм</t>
  </si>
  <si>
    <t>5095583</t>
  </si>
  <si>
    <t>44</t>
  </si>
  <si>
    <t>Крышка отвода Т-образного для лотка PNK 100 (прим.)</t>
  </si>
  <si>
    <t>5093485</t>
  </si>
  <si>
    <t>610</t>
  </si>
  <si>
    <t>Круглый пластиковый держатель с бетоном, без крышки ND2103 (183/1,18/4,8*1,02)</t>
  </si>
  <si>
    <t>208</t>
  </si>
  <si>
    <t>Листы гипсокартонные ГКЛ 12,5 мм</t>
  </si>
  <si>
    <t>1012509</t>
  </si>
  <si>
    <t>30</t>
  </si>
  <si>
    <t>Линолеум полукоммерческий на вспененной основе (класс 23;33) JUTEKS STRONG, ПВХ, толщ.2,4 мм, словения</t>
  </si>
  <si>
    <t>1019876-083</t>
  </si>
  <si>
    <t>6</t>
  </si>
  <si>
    <t>Ленты самоклеящиеся, ширина 50 мм, типа "K-FLEX ST", толщ. 3 мм</t>
  </si>
  <si>
    <t>1019455-039</t>
  </si>
  <si>
    <t>566</t>
  </si>
  <si>
    <t>Лента эластичная самоклеящаяся для профилей направляющих «Дихтунгсбанд» 50/30000 мм</t>
  </si>
  <si>
    <t>1012485</t>
  </si>
  <si>
    <t>345</t>
  </si>
  <si>
    <t>Лента самоклеящаяся «Армофлекс» 3х50 мм</t>
  </si>
  <si>
    <t>1012481</t>
  </si>
  <si>
    <t>212</t>
  </si>
  <si>
    <t>Лента разделительная для сопряжения потолка из ЛГК со стеной</t>
  </si>
  <si>
    <t>1012480</t>
  </si>
  <si>
    <t>193</t>
  </si>
  <si>
    <t>Лента ПСУЛ</t>
  </si>
  <si>
    <t>1012789</t>
  </si>
  <si>
    <t>170</t>
  </si>
  <si>
    <t>100 м</t>
  </si>
  <si>
    <t>Лента полимерная (фторопластовая) для сварки линолеума</t>
  </si>
  <si>
    <t>1012025</t>
  </si>
  <si>
    <t>384</t>
  </si>
  <si>
    <t>Лента липкая изоляционная на поликасиновом компаунде марки ЛСЭПЛ, шириной 20-30 мм, толщиной от 0,14 до 0,19 мм</t>
  </si>
  <si>
    <t>1012493</t>
  </si>
  <si>
    <t>551</t>
  </si>
  <si>
    <t>Лента К226</t>
  </si>
  <si>
    <t>1012478</t>
  </si>
  <si>
    <t>424</t>
  </si>
  <si>
    <t>Лента изоляционная прорезиненная односторонняя ширина 20 мм, толщина 0,25-0,35 мм</t>
  </si>
  <si>
    <t>1012499</t>
  </si>
  <si>
    <t>298</t>
  </si>
  <si>
    <t>Лента бутиловая диффузионная</t>
  </si>
  <si>
    <t>1012054</t>
  </si>
  <si>
    <t>367</t>
  </si>
  <si>
    <t>Лента бутиловая</t>
  </si>
  <si>
    <t>1012052</t>
  </si>
  <si>
    <t>226</t>
  </si>
  <si>
    <t>Лента бумажная для повышения трещиностойкости стыков ГКЛ и ГВЛ</t>
  </si>
  <si>
    <t>1012474</t>
  </si>
  <si>
    <t>489</t>
  </si>
  <si>
    <t>Лоток перфорированный 150х50 мм, длиной 3000 мм</t>
  </si>
  <si>
    <t>5095584</t>
  </si>
  <si>
    <t>22</t>
  </si>
  <si>
    <t>Манжета термоусаживаемая</t>
  </si>
  <si>
    <t>5090815</t>
  </si>
  <si>
    <t>631</t>
  </si>
  <si>
    <t>Манометры общего назначения с трехходовым краном ОБМ1-100</t>
  </si>
  <si>
    <t>3011223</t>
  </si>
  <si>
    <t>741</t>
  </si>
  <si>
    <t>Мачта секционно-поворотная высотой 5 м для установки 2-х антенн</t>
  </si>
  <si>
    <t>1100471</t>
  </si>
  <si>
    <t>484</t>
  </si>
  <si>
    <t>195</t>
  </si>
  <si>
    <t>1130101</t>
  </si>
  <si>
    <t>Мука андезитовая кислотоупорная, марка А</t>
  </si>
  <si>
    <t>101</t>
  </si>
  <si>
    <t>1012410</t>
  </si>
  <si>
    <t>Откосная планка шириной 250 мм из оцинкованной стали с полимерным покрытием</t>
  </si>
  <si>
    <t>Отвод гофрированный стальной</t>
  </si>
  <si>
    <t>3010033</t>
  </si>
  <si>
    <t>363</t>
  </si>
  <si>
    <t>Панели декоративные МДФ "Союз", серия "Медиум", толщ. 7 мм</t>
  </si>
  <si>
    <t>1019155-102</t>
  </si>
  <si>
    <t>157</t>
  </si>
  <si>
    <t>Цена с НДС</t>
  </si>
  <si>
    <t>Сумма</t>
  </si>
  <si>
    <t>пм</t>
  </si>
  <si>
    <t>шт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</si>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</sst>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"/>
    <numFmt numFmtId="165" formatCode="0.0000"/>
    <numFmt numFmtId="166" formatCode="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2" fontId="2" fillId="0" borderId="0" xfId="0" applyNumberFormat="1" applyFont="1" applyFill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1" fontId="2" fillId="0" borderId="0" xfId="0" applyNumberFormat="1" applyFont="1" applyFill="1" applyBorder="1" applyAlignment="1">
      <alignment vertical="top"/>
    </xf>
    <xf numFmtId="165" fontId="2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/>
    </xf>
    <xf numFmtId="166" fontId="2" fillId="0" borderId="0" xfId="0" applyNumberFormat="1" applyFont="1" applyFill="1" applyBorder="1" applyAlignment="1">
      <alignment vertical="top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right" vertical="top"/>
    </xf>
    <xf numFmtId="4" fontId="2" fillId="0" borderId="0" xfId="0" applyNumberFormat="1" applyFont="1" applyFill="1" applyBorder="1" applyAlignment="1">
      <alignment horizontal="right" vertical="top"/>
    </xf>
    <xf numFmtId="0" fontId="2" fillId="0" borderId="0" xfId="0" applyNumberFormat="1" applyFont="1" applyFill="1" applyBorder="1" applyAlignment="1">
      <alignment horizontal="right" vertical="top"/>
    </xf>
    <xf numFmtId="0" fontId="0" fillId="0" borderId="0" xfId="0" applyNumberFormat="1" applyFill="1" applyBorder="1" applyAlignment="1">
      <alignment vertical="top"/>
    </xf>
    <xf numFmtId="0" fontId="0" fillId="0" borderId="0" xfId="0" applyNumberFormat="1"/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4" fontId="0" fillId="0" borderId="0" xfId="0" applyNumberFormat="1" applyFill="1" applyBorder="1" applyAlignment="1">
      <alignment vertical="top"/>
    </xf>
    <xf numFmtId="4" fontId="1" fillId="0" borderId="0" xfId="0" applyNumberFormat="1" applyFont="1"/>
    <xf numFmtId="4" fontId="5" fillId="0" borderId="0" xfId="0" applyNumberFormat="1" applyFont="1" applyFill="1" applyBorder="1" applyAlignment="1">
      <alignment vertical="top"/>
    </xf>
    <xf numFmtId="4" fontId="0" fillId="0" borderId="0" xfId="0" applyNumberFormat="1"/>
    <xf numFmtId="0" fontId="1" fillId="0" borderId="0" xfId="0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/>
    </xf>
    <xf numFmtId="4" fontId="1" fillId="0" borderId="0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/>
  </sheetViews>
  <sheetFormatPr defaultRowHeight="15" x14ac:dyDescent="0.25"/>
  <cols>
    <col min="1" max="1" width="5.42578125" style="1" bestFit="1" customWidth="1"/>
    <col min="2" max="2" width="42.42578125" style="1" bestFit="1" customWidth="1"/>
    <col min="3" max="3" width="69.5703125" style="1" bestFit="1" customWidth="1"/>
    <col min="4" max="4" width="19.5703125" style="1" bestFit="1" customWidth="1"/>
    <col min="5" max="5" width="11.5703125" style="17" bestFit="1" customWidth="1"/>
    <col min="6" max="6" width="21.85546875" style="1" bestFit="1" customWidth="1"/>
    <col min="7" max="7" width="15.5703125" style="1" bestFit="1" customWidth="1"/>
    <col min="8" max="8" width="9.7109375" style="1" bestFit="1" customWidth="1"/>
    <col min="9" max="16384" width="9.140625" style="1"/>
  </cols>
  <sheetData>
    <row r="1" spans="1:7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30" t="s">
        <v>1629</v>
      </c>
      <c r="G1" s="30" t="s">
        <v>1630</v>
      </c>
    </row>
    <row r="2" spans="1:7" x14ac:dyDescent="0.25">
      <c r="C2" s="1" t="s">
        <v>5</v>
      </c>
      <c r="D2" s="1" t="s">
        <v>6</v>
      </c>
      <c r="E2" s="17">
        <v>0.42</v>
      </c>
      <c r="F2" s="24">
        <v>0</v>
      </c>
      <c r="G2" s="24">
        <f>F2*E2</f>
        <v>0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7">
        <v>0.51</v>
      </c>
      <c r="F3" s="24">
        <v>0</v>
      </c>
      <c r="G3" s="24">
        <f>F3*E3</f>
        <v>0</v>
      </c>
    </row>
    <row r="4" spans="1:7" x14ac:dyDescent="0.25">
      <c r="A4" s="1" t="s">
        <v>11</v>
      </c>
      <c r="B4" s="1" t="s">
        <v>12</v>
      </c>
      <c r="C4" s="1" t="s">
        <v>13</v>
      </c>
      <c r="D4" s="1" t="s">
        <v>10</v>
      </c>
      <c r="E4" s="17">
        <v>37.950000000000003</v>
      </c>
      <c r="F4" s="24">
        <v>0</v>
      </c>
      <c r="G4" s="24">
        <f>F4*E4</f>
        <v>0</v>
      </c>
    </row>
    <row r="5" spans="1:7" x14ac:dyDescent="0.25">
      <c r="A5" s="1" t="s">
        <v>14</v>
      </c>
      <c r="B5" s="1" t="s">
        <v>15</v>
      </c>
      <c r="C5" s="1" t="s">
        <v>16</v>
      </c>
      <c r="D5" s="1" t="s">
        <v>10</v>
      </c>
      <c r="E5" s="17">
        <v>228.17</v>
      </c>
      <c r="F5" s="24">
        <v>0</v>
      </c>
      <c r="G5" s="24">
        <f>F5*E5</f>
        <v>0</v>
      </c>
    </row>
    <row r="6" spans="1:7" x14ac:dyDescent="0.25">
      <c r="A6" s="1" t="s">
        <v>17</v>
      </c>
      <c r="B6" s="1" t="s">
        <v>18</v>
      </c>
      <c r="C6" s="1" t="s">
        <v>19</v>
      </c>
      <c r="D6" s="1" t="s">
        <v>10</v>
      </c>
      <c r="E6" s="17">
        <v>9.5</v>
      </c>
      <c r="F6" s="24">
        <v>0</v>
      </c>
      <c r="G6" s="24">
        <f>F6*E6</f>
        <v>0</v>
      </c>
    </row>
    <row r="7" spans="1:7" ht="30" x14ac:dyDescent="0.25">
      <c r="A7" s="2" t="s">
        <v>20</v>
      </c>
      <c r="B7" s="2" t="s">
        <v>21</v>
      </c>
      <c r="C7" s="3" t="s">
        <v>22</v>
      </c>
      <c r="D7" s="2" t="s">
        <v>23</v>
      </c>
      <c r="E7" s="4">
        <v>1277</v>
      </c>
      <c r="F7" s="24">
        <v>0</v>
      </c>
      <c r="G7" s="24">
        <f>F7*E7</f>
        <v>0</v>
      </c>
    </row>
    <row r="8" spans="1:7" x14ac:dyDescent="0.25">
      <c r="A8" s="2" t="s">
        <v>24</v>
      </c>
      <c r="B8" s="2" t="s">
        <v>25</v>
      </c>
      <c r="C8" s="3" t="s">
        <v>26</v>
      </c>
      <c r="D8" s="2" t="s">
        <v>6</v>
      </c>
      <c r="E8" s="4">
        <v>1.0900000000000001</v>
      </c>
      <c r="F8" s="24">
        <v>0</v>
      </c>
      <c r="G8" s="24">
        <f>F8*E8</f>
        <v>0</v>
      </c>
    </row>
    <row r="9" spans="1:7" x14ac:dyDescent="0.25">
      <c r="A9" s="2" t="s">
        <v>27</v>
      </c>
      <c r="B9" s="2" t="s">
        <v>28</v>
      </c>
      <c r="C9" s="3" t="s">
        <v>29</v>
      </c>
      <c r="D9" s="2" t="s">
        <v>30</v>
      </c>
      <c r="E9" s="4">
        <v>31</v>
      </c>
      <c r="F9" s="24">
        <v>0</v>
      </c>
      <c r="G9" s="24">
        <f>F9*E9</f>
        <v>0</v>
      </c>
    </row>
    <row r="10" spans="1:7" x14ac:dyDescent="0.25">
      <c r="A10" s="2" t="s">
        <v>31</v>
      </c>
      <c r="B10" s="2" t="s">
        <v>32</v>
      </c>
      <c r="C10" s="3" t="s">
        <v>33</v>
      </c>
      <c r="D10" s="2" t="s">
        <v>6</v>
      </c>
      <c r="E10" s="4">
        <v>0.03</v>
      </c>
      <c r="F10" s="24">
        <v>0</v>
      </c>
      <c r="G10" s="24">
        <f>F10*E10</f>
        <v>0</v>
      </c>
    </row>
    <row r="11" spans="1:7" x14ac:dyDescent="0.25">
      <c r="A11" s="2" t="s">
        <v>40</v>
      </c>
      <c r="B11" s="2" t="s">
        <v>41</v>
      </c>
      <c r="C11" s="3" t="s">
        <v>42</v>
      </c>
      <c r="D11" s="2" t="s">
        <v>43</v>
      </c>
      <c r="E11" s="4">
        <v>155.88</v>
      </c>
      <c r="F11" s="24">
        <v>0</v>
      </c>
      <c r="G11" s="24">
        <f>F11*E11</f>
        <v>0</v>
      </c>
    </row>
    <row r="12" spans="1:7" ht="30" x14ac:dyDescent="0.25">
      <c r="A12" s="2" t="s">
        <v>44</v>
      </c>
      <c r="B12" s="2" t="s">
        <v>45</v>
      </c>
      <c r="C12" s="3" t="s">
        <v>46</v>
      </c>
      <c r="D12" s="2" t="s">
        <v>23</v>
      </c>
      <c r="E12" s="4">
        <v>78</v>
      </c>
      <c r="F12" s="24">
        <v>0</v>
      </c>
      <c r="G12" s="24">
        <f>F12*E12</f>
        <v>0</v>
      </c>
    </row>
    <row r="13" spans="1:7" ht="30" x14ac:dyDescent="0.25">
      <c r="A13" s="2" t="s">
        <v>54</v>
      </c>
      <c r="B13" s="2" t="s">
        <v>55</v>
      </c>
      <c r="C13" s="3" t="s">
        <v>56</v>
      </c>
      <c r="D13" s="2" t="s">
        <v>6</v>
      </c>
      <c r="E13" s="4">
        <v>0.35</v>
      </c>
      <c r="F13" s="24">
        <v>0</v>
      </c>
      <c r="G13" s="24">
        <f>F13*E13</f>
        <v>0</v>
      </c>
    </row>
    <row r="14" spans="1:7" x14ac:dyDescent="0.25">
      <c r="A14" s="2" t="s">
        <v>57</v>
      </c>
      <c r="B14" s="2" t="s">
        <v>58</v>
      </c>
      <c r="C14" s="3" t="s">
        <v>59</v>
      </c>
      <c r="D14" s="2" t="s">
        <v>10</v>
      </c>
      <c r="E14" s="4">
        <v>8.68</v>
      </c>
      <c r="F14" s="24">
        <v>0</v>
      </c>
      <c r="G14" s="24">
        <f>F14*E14</f>
        <v>0</v>
      </c>
    </row>
    <row r="15" spans="1:7" x14ac:dyDescent="0.25">
      <c r="A15" s="2" t="s">
        <v>60</v>
      </c>
      <c r="B15" s="2" t="s">
        <v>61</v>
      </c>
      <c r="C15" s="3" t="s">
        <v>62</v>
      </c>
      <c r="D15" s="2" t="s">
        <v>10</v>
      </c>
      <c r="E15" s="4">
        <v>42.29</v>
      </c>
      <c r="F15" s="24">
        <v>0</v>
      </c>
      <c r="G15" s="24">
        <f>F15*E15</f>
        <v>0</v>
      </c>
    </row>
    <row r="16" spans="1:7" x14ac:dyDescent="0.25">
      <c r="A16" s="2" t="s">
        <v>63</v>
      </c>
      <c r="B16" s="2" t="s">
        <v>64</v>
      </c>
      <c r="C16" s="3" t="s">
        <v>65</v>
      </c>
      <c r="D16" s="2" t="s">
        <v>10</v>
      </c>
      <c r="E16" s="4">
        <v>31.38</v>
      </c>
      <c r="F16" s="24">
        <v>0</v>
      </c>
      <c r="G16" s="24">
        <f>F16*E16</f>
        <v>0</v>
      </c>
    </row>
    <row r="17" spans="1:7" x14ac:dyDescent="0.25">
      <c r="A17" s="2" t="s">
        <v>66</v>
      </c>
      <c r="B17" s="2" t="s">
        <v>67</v>
      </c>
      <c r="C17" s="3" t="s">
        <v>68</v>
      </c>
      <c r="D17" s="2" t="s">
        <v>10</v>
      </c>
      <c r="E17" s="4">
        <v>344.09</v>
      </c>
      <c r="F17" s="24">
        <v>0</v>
      </c>
      <c r="G17" s="24">
        <f>F17*E17</f>
        <v>0</v>
      </c>
    </row>
    <row r="18" spans="1:7" x14ac:dyDescent="0.25">
      <c r="A18" s="2" t="s">
        <v>69</v>
      </c>
      <c r="B18" s="2" t="s">
        <v>70</v>
      </c>
      <c r="C18" s="3" t="s">
        <v>71</v>
      </c>
      <c r="D18" s="2" t="s">
        <v>10</v>
      </c>
      <c r="E18" s="4">
        <v>1.46</v>
      </c>
      <c r="F18" s="24">
        <v>0</v>
      </c>
      <c r="G18" s="24">
        <f>F18*E18</f>
        <v>0</v>
      </c>
    </row>
    <row r="19" spans="1:7" x14ac:dyDescent="0.25">
      <c r="A19" s="2" t="s">
        <v>72</v>
      </c>
      <c r="B19" s="2" t="s">
        <v>73</v>
      </c>
      <c r="C19" s="3" t="s">
        <v>74</v>
      </c>
      <c r="D19" s="2" t="s">
        <v>10</v>
      </c>
      <c r="E19" s="4">
        <v>0.49</v>
      </c>
      <c r="F19" s="24">
        <v>0</v>
      </c>
      <c r="G19" s="24">
        <f>F19*E19</f>
        <v>0</v>
      </c>
    </row>
    <row r="20" spans="1:7" x14ac:dyDescent="0.25">
      <c r="A20" s="2" t="s">
        <v>75</v>
      </c>
      <c r="B20" s="2" t="s">
        <v>76</v>
      </c>
      <c r="C20" s="3" t="s">
        <v>77</v>
      </c>
      <c r="D20" s="2" t="s">
        <v>10</v>
      </c>
      <c r="E20" s="4">
        <v>62.84</v>
      </c>
      <c r="F20" s="24">
        <v>0</v>
      </c>
      <c r="G20" s="24">
        <f>F20*E20</f>
        <v>0</v>
      </c>
    </row>
    <row r="21" spans="1:7" x14ac:dyDescent="0.25">
      <c r="A21" s="2" t="s">
        <v>78</v>
      </c>
      <c r="B21" s="2" t="s">
        <v>79</v>
      </c>
      <c r="C21" s="3" t="s">
        <v>80</v>
      </c>
      <c r="D21" s="2" t="s">
        <v>10</v>
      </c>
      <c r="E21" s="4">
        <v>227.64</v>
      </c>
      <c r="F21" s="24">
        <v>0</v>
      </c>
      <c r="G21" s="24">
        <f>F21*E21</f>
        <v>0</v>
      </c>
    </row>
    <row r="22" spans="1:7" x14ac:dyDescent="0.25">
      <c r="A22" s="2" t="s">
        <v>81</v>
      </c>
      <c r="B22" s="2" t="s">
        <v>82</v>
      </c>
      <c r="C22" s="3" t="s">
        <v>83</v>
      </c>
      <c r="D22" s="2" t="s">
        <v>10</v>
      </c>
      <c r="E22" s="4">
        <v>14.61</v>
      </c>
      <c r="F22" s="24">
        <v>0</v>
      </c>
      <c r="G22" s="24">
        <f>F22*E22</f>
        <v>0</v>
      </c>
    </row>
    <row r="23" spans="1:7" x14ac:dyDescent="0.25">
      <c r="A23" s="2" t="s">
        <v>84</v>
      </c>
      <c r="B23" s="2" t="s">
        <v>85</v>
      </c>
      <c r="C23" s="3" t="s">
        <v>86</v>
      </c>
      <c r="D23" s="2" t="s">
        <v>10</v>
      </c>
      <c r="E23" s="4">
        <v>27.4</v>
      </c>
      <c r="F23" s="24">
        <v>0</v>
      </c>
      <c r="G23" s="24">
        <f>F23*E23</f>
        <v>0</v>
      </c>
    </row>
    <row r="24" spans="1:7" ht="30" x14ac:dyDescent="0.25">
      <c r="A24" s="2" t="s">
        <v>379</v>
      </c>
      <c r="B24" s="2" t="s">
        <v>380</v>
      </c>
      <c r="C24" s="3" t="s">
        <v>381</v>
      </c>
      <c r="D24" s="2" t="s">
        <v>6</v>
      </c>
      <c r="E24" s="4">
        <v>0.1</v>
      </c>
      <c r="F24" s="24">
        <v>0</v>
      </c>
      <c r="G24" s="24">
        <f>F24*E24</f>
        <v>0</v>
      </c>
    </row>
    <row r="25" spans="1:7" x14ac:dyDescent="0.25">
      <c r="A25" s="2" t="s">
        <v>726</v>
      </c>
      <c r="B25" s="2" t="s">
        <v>727</v>
      </c>
      <c r="C25" s="3" t="s">
        <v>728</v>
      </c>
      <c r="D25" s="2" t="s">
        <v>30</v>
      </c>
      <c r="E25" s="4">
        <v>612</v>
      </c>
      <c r="F25" s="24">
        <v>0</v>
      </c>
      <c r="G25" s="24">
        <f>F25*E25</f>
        <v>0</v>
      </c>
    </row>
    <row r="26" spans="1:7" x14ac:dyDescent="0.25">
      <c r="A26" s="2" t="s">
        <v>729</v>
      </c>
      <c r="B26" s="2" t="s">
        <v>730</v>
      </c>
      <c r="C26" s="3" t="s">
        <v>731</v>
      </c>
      <c r="D26" s="2" t="s">
        <v>30</v>
      </c>
      <c r="E26" s="4">
        <v>4524</v>
      </c>
      <c r="F26" s="24">
        <v>0</v>
      </c>
      <c r="G26" s="24">
        <f>F26*E26</f>
        <v>0</v>
      </c>
    </row>
    <row r="27" spans="1:7" x14ac:dyDescent="0.25">
      <c r="A27" s="2" t="s">
        <v>732</v>
      </c>
      <c r="B27" s="2" t="s">
        <v>733</v>
      </c>
      <c r="C27" s="3" t="s">
        <v>734</v>
      </c>
      <c r="D27" s="2" t="s">
        <v>6</v>
      </c>
      <c r="E27" s="4">
        <v>6.21</v>
      </c>
      <c r="F27" s="24">
        <v>0</v>
      </c>
      <c r="G27" s="24">
        <f>F27*E27</f>
        <v>0</v>
      </c>
    </row>
    <row r="28" spans="1:7" x14ac:dyDescent="0.25">
      <c r="A28" s="2" t="s">
        <v>735</v>
      </c>
      <c r="B28" s="2" t="s">
        <v>736</v>
      </c>
      <c r="C28" s="3" t="s">
        <v>737</v>
      </c>
      <c r="D28" s="2" t="s">
        <v>6</v>
      </c>
      <c r="E28" s="4">
        <v>0.02</v>
      </c>
      <c r="F28" s="24">
        <v>0</v>
      </c>
      <c r="G28" s="24">
        <f>F28*E28</f>
        <v>0</v>
      </c>
    </row>
    <row r="29" spans="1:7" x14ac:dyDescent="0.25">
      <c r="A29" s="2" t="s">
        <v>738</v>
      </c>
      <c r="B29" s="2" t="s">
        <v>739</v>
      </c>
      <c r="C29" s="3" t="s">
        <v>740</v>
      </c>
      <c r="D29" s="2" t="s">
        <v>30</v>
      </c>
      <c r="E29" s="4">
        <v>14466</v>
      </c>
      <c r="F29" s="24">
        <v>0</v>
      </c>
      <c r="G29" s="24">
        <f>F29*E29</f>
        <v>0</v>
      </c>
    </row>
    <row r="30" spans="1:7" x14ac:dyDescent="0.25">
      <c r="A30" s="2" t="s">
        <v>1334</v>
      </c>
      <c r="B30" s="2" t="s">
        <v>1335</v>
      </c>
      <c r="C30" s="3" t="s">
        <v>1336</v>
      </c>
      <c r="D30" s="2" t="s">
        <v>6</v>
      </c>
      <c r="E30" s="4">
        <v>0.25</v>
      </c>
      <c r="F30" s="24">
        <v>0</v>
      </c>
      <c r="G30" s="24">
        <f>F30*E30</f>
        <v>0</v>
      </c>
    </row>
    <row r="32" spans="1:7" x14ac:dyDescent="0.25">
      <c r="G32" s="1">
        <f>SUM(G2:G31)</f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/>
  </sheetViews>
  <sheetFormatPr defaultRowHeight="15" x14ac:dyDescent="0.25"/>
  <cols>
    <col min="1" max="1" width="5.42578125" bestFit="1" customWidth="1"/>
    <col min="2" max="2" width="42.42578125" bestFit="1" customWidth="1"/>
    <col min="3" max="3" width="69.5703125" bestFit="1" customWidth="1"/>
    <col min="4" max="4" width="19.5703125" bestFit="1" customWidth="1"/>
    <col min="5" max="5" width="11.5703125" style="18" bestFit="1" customWidth="1"/>
    <col min="6" max="6" width="21.85546875" style="27" bestFit="1" customWidth="1"/>
    <col min="7" max="7" width="9.7109375" style="27" bestFit="1" customWidth="1"/>
    <col min="8" max="8" width="15.5703125" bestFit="1" customWidth="1"/>
    <col min="9" max="9" width="9.7109375" bestFit="1" customWidth="1"/>
  </cols>
  <sheetData>
    <row r="1" spans="1:9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30" t="s">
        <v>1629</v>
      </c>
      <c r="G1" s="30" t="s">
        <v>1630</v>
      </c>
      <c r="H1" s="11"/>
      <c r="I1" s="11"/>
    </row>
    <row r="2" spans="1:9" ht="30" x14ac:dyDescent="0.25">
      <c r="A2" s="2" t="s">
        <v>803</v>
      </c>
      <c r="B2" s="2"/>
      <c r="C2" s="3" t="s">
        <v>804</v>
      </c>
      <c r="D2" s="2" t="s">
        <v>23</v>
      </c>
      <c r="E2" s="4">
        <v>3</v>
      </c>
      <c r="F2" s="6">
        <v>0</v>
      </c>
      <c r="G2" s="6">
        <f>F2*E2</f>
        <v>0</v>
      </c>
      <c r="H2" s="6"/>
      <c r="I2" s="1"/>
    </row>
    <row r="3" spans="1:9" x14ac:dyDescent="0.25">
      <c r="A3" s="2" t="s">
        <v>870</v>
      </c>
      <c r="B3" s="2"/>
      <c r="C3" s="3" t="s">
        <v>871</v>
      </c>
      <c r="D3" s="2" t="s">
        <v>23</v>
      </c>
      <c r="E3" s="4">
        <v>2</v>
      </c>
      <c r="F3" s="6">
        <v>0</v>
      </c>
      <c r="G3" s="6">
        <f t="shared" ref="G3:G25" si="0">F3*E3</f>
        <v>0</v>
      </c>
      <c r="H3" s="6"/>
      <c r="I3" s="1"/>
    </row>
    <row r="4" spans="1:9" x14ac:dyDescent="0.25">
      <c r="A4" s="2" t="s">
        <v>872</v>
      </c>
      <c r="B4" s="2" t="s">
        <v>873</v>
      </c>
      <c r="C4" s="3" t="s">
        <v>874</v>
      </c>
      <c r="D4" s="2" t="s">
        <v>686</v>
      </c>
      <c r="E4" s="4">
        <v>1</v>
      </c>
      <c r="F4" s="6">
        <v>0</v>
      </c>
      <c r="G4" s="6">
        <f t="shared" si="0"/>
        <v>0</v>
      </c>
      <c r="H4" s="6"/>
      <c r="I4" s="1"/>
    </row>
    <row r="5" spans="1:9" x14ac:dyDescent="0.25">
      <c r="A5" s="2" t="s">
        <v>875</v>
      </c>
      <c r="B5" s="2" t="s">
        <v>876</v>
      </c>
      <c r="C5" s="3" t="s">
        <v>877</v>
      </c>
      <c r="D5" s="2" t="s">
        <v>686</v>
      </c>
      <c r="E5" s="4">
        <v>2</v>
      </c>
      <c r="F5" s="6">
        <v>0</v>
      </c>
      <c r="G5" s="6">
        <f t="shared" si="0"/>
        <v>0</v>
      </c>
      <c r="H5" s="6"/>
      <c r="I5" s="1"/>
    </row>
    <row r="6" spans="1:9" ht="30" x14ac:dyDescent="0.25">
      <c r="A6" s="2" t="s">
        <v>881</v>
      </c>
      <c r="B6" s="2" t="s">
        <v>882</v>
      </c>
      <c r="C6" s="3" t="s">
        <v>883</v>
      </c>
      <c r="D6" s="2" t="s">
        <v>53</v>
      </c>
      <c r="E6" s="4">
        <v>95</v>
      </c>
      <c r="F6" s="6">
        <v>0</v>
      </c>
      <c r="G6" s="6">
        <f t="shared" si="0"/>
        <v>0</v>
      </c>
      <c r="H6" s="6"/>
      <c r="I6" s="1"/>
    </row>
    <row r="7" spans="1:9" ht="30" x14ac:dyDescent="0.25">
      <c r="A7" s="2" t="s">
        <v>884</v>
      </c>
      <c r="B7" s="2" t="s">
        <v>885</v>
      </c>
      <c r="C7" s="3" t="s">
        <v>886</v>
      </c>
      <c r="D7" s="2" t="s">
        <v>53</v>
      </c>
      <c r="E7" s="4">
        <v>100</v>
      </c>
      <c r="F7" s="6">
        <v>0</v>
      </c>
      <c r="G7" s="6">
        <f t="shared" si="0"/>
        <v>0</v>
      </c>
      <c r="H7" s="6"/>
      <c r="I7" s="1"/>
    </row>
    <row r="8" spans="1:9" ht="30" x14ac:dyDescent="0.25">
      <c r="A8" s="2" t="s">
        <v>887</v>
      </c>
      <c r="B8" s="2" t="s">
        <v>888</v>
      </c>
      <c r="C8" s="3" t="s">
        <v>889</v>
      </c>
      <c r="D8" s="2" t="s">
        <v>23</v>
      </c>
      <c r="E8" s="4">
        <v>20</v>
      </c>
      <c r="F8" s="6">
        <v>0</v>
      </c>
      <c r="G8" s="6">
        <f t="shared" si="0"/>
        <v>0</v>
      </c>
      <c r="H8" s="6"/>
      <c r="I8" s="1"/>
    </row>
    <row r="9" spans="1:9" ht="30" x14ac:dyDescent="0.25">
      <c r="A9" s="2" t="s">
        <v>890</v>
      </c>
      <c r="B9" s="2" t="s">
        <v>891</v>
      </c>
      <c r="C9" s="3" t="s">
        <v>892</v>
      </c>
      <c r="D9" s="2" t="s">
        <v>23</v>
      </c>
      <c r="E9" s="4">
        <v>4</v>
      </c>
      <c r="F9" s="6">
        <v>0</v>
      </c>
      <c r="G9" s="6">
        <f t="shared" si="0"/>
        <v>0</v>
      </c>
      <c r="H9" s="6"/>
      <c r="I9" s="1"/>
    </row>
    <row r="10" spans="1:9" x14ac:dyDescent="0.25">
      <c r="A10" s="2" t="s">
        <v>893</v>
      </c>
      <c r="B10" s="2" t="s">
        <v>894</v>
      </c>
      <c r="C10" s="3" t="s">
        <v>895</v>
      </c>
      <c r="D10" s="2" t="s">
        <v>686</v>
      </c>
      <c r="E10" s="4">
        <v>15</v>
      </c>
      <c r="F10" s="6">
        <v>0</v>
      </c>
      <c r="G10" s="6">
        <f t="shared" si="0"/>
        <v>0</v>
      </c>
      <c r="H10" s="6"/>
      <c r="I10" s="1"/>
    </row>
    <row r="11" spans="1:9" x14ac:dyDescent="0.25">
      <c r="A11" s="2" t="s">
        <v>896</v>
      </c>
      <c r="B11" s="2" t="s">
        <v>897</v>
      </c>
      <c r="C11" s="3" t="s">
        <v>898</v>
      </c>
      <c r="D11" s="2" t="s">
        <v>171</v>
      </c>
      <c r="E11" s="4">
        <v>2.19</v>
      </c>
      <c r="F11" s="6">
        <v>0</v>
      </c>
      <c r="G11" s="6">
        <f t="shared" si="0"/>
        <v>0</v>
      </c>
      <c r="H11" s="6"/>
      <c r="I11" s="1"/>
    </row>
    <row r="12" spans="1:9" ht="30" x14ac:dyDescent="0.25">
      <c r="A12" s="2" t="s">
        <v>899</v>
      </c>
      <c r="B12" s="2" t="s">
        <v>900</v>
      </c>
      <c r="C12" s="3" t="s">
        <v>901</v>
      </c>
      <c r="D12" s="2" t="s">
        <v>23</v>
      </c>
      <c r="E12" s="4">
        <v>1</v>
      </c>
      <c r="F12" s="6">
        <v>0</v>
      </c>
      <c r="G12" s="6">
        <f t="shared" si="0"/>
        <v>0</v>
      </c>
      <c r="H12" s="6"/>
      <c r="I12" s="1"/>
    </row>
    <row r="13" spans="1:9" ht="30" x14ac:dyDescent="0.25">
      <c r="A13" s="2" t="s">
        <v>902</v>
      </c>
      <c r="B13" s="2" t="s">
        <v>903</v>
      </c>
      <c r="C13" s="3" t="s">
        <v>904</v>
      </c>
      <c r="D13" s="2" t="s">
        <v>23</v>
      </c>
      <c r="E13" s="4">
        <v>2</v>
      </c>
      <c r="F13" s="6">
        <v>0</v>
      </c>
      <c r="G13" s="6">
        <f t="shared" si="0"/>
        <v>0</v>
      </c>
      <c r="H13" s="6"/>
      <c r="I13" s="1"/>
    </row>
    <row r="14" spans="1:9" ht="30" x14ac:dyDescent="0.25">
      <c r="A14" s="2" t="s">
        <v>922</v>
      </c>
      <c r="B14" s="2" t="s">
        <v>923</v>
      </c>
      <c r="C14" s="3" t="s">
        <v>924</v>
      </c>
      <c r="D14" s="2" t="s">
        <v>23</v>
      </c>
      <c r="E14" s="4">
        <v>8</v>
      </c>
      <c r="F14" s="6">
        <v>0</v>
      </c>
      <c r="G14" s="6">
        <f t="shared" si="0"/>
        <v>0</v>
      </c>
      <c r="H14" s="6"/>
      <c r="I14" s="1"/>
    </row>
    <row r="15" spans="1:9" ht="30" x14ac:dyDescent="0.25">
      <c r="A15" s="2" t="s">
        <v>943</v>
      </c>
      <c r="B15" s="2" t="s">
        <v>944</v>
      </c>
      <c r="C15" s="3" t="s">
        <v>945</v>
      </c>
      <c r="D15" s="2" t="s">
        <v>23</v>
      </c>
      <c r="E15" s="4">
        <v>9</v>
      </c>
      <c r="F15" s="6">
        <v>0</v>
      </c>
      <c r="G15" s="6">
        <f t="shared" si="0"/>
        <v>0</v>
      </c>
      <c r="H15" s="6"/>
      <c r="I15" s="1"/>
    </row>
    <row r="16" spans="1:9" ht="45" x14ac:dyDescent="0.25">
      <c r="A16" s="2" t="s">
        <v>946</v>
      </c>
      <c r="B16" s="2" t="s">
        <v>947</v>
      </c>
      <c r="C16" s="3" t="s">
        <v>948</v>
      </c>
      <c r="D16" s="2" t="s">
        <v>23</v>
      </c>
      <c r="E16" s="4">
        <v>3</v>
      </c>
      <c r="F16" s="6">
        <v>0</v>
      </c>
      <c r="G16" s="6">
        <f t="shared" si="0"/>
        <v>0</v>
      </c>
      <c r="H16" s="6"/>
      <c r="I16" s="1"/>
    </row>
    <row r="17" spans="1:9" ht="30" x14ac:dyDescent="0.25">
      <c r="A17" s="2" t="s">
        <v>964</v>
      </c>
      <c r="B17" s="2" t="s">
        <v>965</v>
      </c>
      <c r="C17" s="3" t="s">
        <v>966</v>
      </c>
      <c r="D17" s="2" t="s">
        <v>23</v>
      </c>
      <c r="E17" s="4">
        <v>2</v>
      </c>
      <c r="F17" s="6">
        <v>0</v>
      </c>
      <c r="G17" s="6">
        <f t="shared" si="0"/>
        <v>0</v>
      </c>
      <c r="H17" s="6"/>
      <c r="I17" s="1"/>
    </row>
    <row r="18" spans="1:9" ht="30" x14ac:dyDescent="0.25">
      <c r="A18" s="2" t="s">
        <v>967</v>
      </c>
      <c r="B18" s="2" t="s">
        <v>968</v>
      </c>
      <c r="C18" s="3" t="s">
        <v>969</v>
      </c>
      <c r="D18" s="2" t="s">
        <v>23</v>
      </c>
      <c r="E18" s="4">
        <v>1</v>
      </c>
      <c r="F18" s="6">
        <v>0</v>
      </c>
      <c r="G18" s="6">
        <f t="shared" si="0"/>
        <v>0</v>
      </c>
      <c r="H18" s="6"/>
      <c r="I18" s="1"/>
    </row>
    <row r="19" spans="1:9" ht="30" x14ac:dyDescent="0.25">
      <c r="A19" s="2" t="s">
        <v>985</v>
      </c>
      <c r="B19" s="2" t="s">
        <v>986</v>
      </c>
      <c r="C19" s="3" t="s">
        <v>987</v>
      </c>
      <c r="D19" s="2" t="s">
        <v>988</v>
      </c>
      <c r="E19" s="4">
        <v>2</v>
      </c>
      <c r="F19" s="6">
        <v>0</v>
      </c>
      <c r="G19" s="6">
        <f t="shared" si="0"/>
        <v>0</v>
      </c>
      <c r="H19" s="6"/>
      <c r="I19" s="1"/>
    </row>
    <row r="20" spans="1:9" ht="45" x14ac:dyDescent="0.25">
      <c r="A20" s="2" t="s">
        <v>1070</v>
      </c>
      <c r="B20" s="2" t="s">
        <v>1071</v>
      </c>
      <c r="C20" s="3" t="s">
        <v>1072</v>
      </c>
      <c r="D20" s="2" t="s">
        <v>6</v>
      </c>
      <c r="E20" s="4">
        <v>0.04</v>
      </c>
      <c r="F20" s="6">
        <v>0</v>
      </c>
      <c r="G20" s="6">
        <f t="shared" si="0"/>
        <v>0</v>
      </c>
      <c r="H20" s="6"/>
      <c r="I20" s="1"/>
    </row>
    <row r="21" spans="1:9" ht="45" x14ac:dyDescent="0.25">
      <c r="A21" s="2" t="s">
        <v>1073</v>
      </c>
      <c r="B21" s="2" t="s">
        <v>1074</v>
      </c>
      <c r="C21" s="3" t="s">
        <v>1075</v>
      </c>
      <c r="D21" s="2" t="s">
        <v>686</v>
      </c>
      <c r="E21" s="4">
        <v>2</v>
      </c>
      <c r="F21" s="6">
        <v>0</v>
      </c>
      <c r="G21" s="6">
        <f t="shared" si="0"/>
        <v>0</v>
      </c>
      <c r="H21" s="6"/>
      <c r="I21" s="1"/>
    </row>
    <row r="22" spans="1:9" ht="45" x14ac:dyDescent="0.25">
      <c r="A22" s="2" t="s">
        <v>1076</v>
      </c>
      <c r="B22" s="2" t="s">
        <v>1077</v>
      </c>
      <c r="C22" s="3" t="s">
        <v>1078</v>
      </c>
      <c r="D22" s="2" t="s">
        <v>686</v>
      </c>
      <c r="E22" s="4">
        <v>2</v>
      </c>
      <c r="F22" s="6">
        <v>0</v>
      </c>
      <c r="G22" s="6">
        <f t="shared" si="0"/>
        <v>0</v>
      </c>
      <c r="H22" s="6"/>
      <c r="I22" s="1"/>
    </row>
    <row r="23" spans="1:9" x14ac:dyDescent="0.25">
      <c r="A23" s="2" t="s">
        <v>1079</v>
      </c>
      <c r="B23" s="2" t="s">
        <v>1080</v>
      </c>
      <c r="C23" s="3" t="s">
        <v>1081</v>
      </c>
      <c r="D23" s="2" t="s">
        <v>30</v>
      </c>
      <c r="E23" s="4">
        <v>24</v>
      </c>
      <c r="F23" s="6">
        <v>0</v>
      </c>
      <c r="G23" s="6">
        <f t="shared" si="0"/>
        <v>0</v>
      </c>
      <c r="H23" s="6"/>
      <c r="I23" s="1"/>
    </row>
    <row r="24" spans="1:9" x14ac:dyDescent="0.25">
      <c r="A24" s="2" t="s">
        <v>1277</v>
      </c>
      <c r="B24" s="2" t="s">
        <v>1278</v>
      </c>
      <c r="C24" s="3" t="s">
        <v>1279</v>
      </c>
      <c r="D24" s="2" t="s">
        <v>23</v>
      </c>
      <c r="E24" s="4">
        <v>3</v>
      </c>
      <c r="F24" s="6">
        <v>0</v>
      </c>
      <c r="G24" s="6">
        <f t="shared" si="0"/>
        <v>0</v>
      </c>
      <c r="H24" s="6"/>
      <c r="I24" s="1"/>
    </row>
    <row r="25" spans="1:9" x14ac:dyDescent="0.25">
      <c r="A25" s="2" t="s">
        <v>1625</v>
      </c>
      <c r="B25" s="2" t="s">
        <v>1624</v>
      </c>
      <c r="C25" s="3" t="s">
        <v>1623</v>
      </c>
      <c r="D25" s="2" t="s">
        <v>23</v>
      </c>
      <c r="E25" s="4">
        <v>30</v>
      </c>
      <c r="F25" s="6">
        <v>0</v>
      </c>
      <c r="G25" s="6">
        <f t="shared" si="0"/>
        <v>0</v>
      </c>
      <c r="H25" s="6"/>
      <c r="I25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workbookViewId="0"/>
  </sheetViews>
  <sheetFormatPr defaultRowHeight="15" x14ac:dyDescent="0.25"/>
  <cols>
    <col min="1" max="1" width="5.42578125" bestFit="1" customWidth="1"/>
    <col min="2" max="2" width="42.42578125" bestFit="1" customWidth="1"/>
    <col min="3" max="3" width="69.5703125" bestFit="1" customWidth="1"/>
    <col min="4" max="4" width="19.5703125" bestFit="1" customWidth="1"/>
    <col min="5" max="5" width="11.5703125" bestFit="1" customWidth="1"/>
    <col min="6" max="6" width="21.85546875" bestFit="1" customWidth="1"/>
    <col min="7" max="7" width="9.7109375" bestFit="1" customWidth="1"/>
    <col min="8" max="8" width="15.5703125" bestFit="1" customWidth="1"/>
    <col min="9" max="9" width="9.7109375" bestFit="1" customWidth="1"/>
  </cols>
  <sheetData>
    <row r="1" spans="1:9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28" t="s">
        <v>1629</v>
      </c>
      <c r="G1" s="28" t="s">
        <v>1630</v>
      </c>
      <c r="H1" s="11"/>
      <c r="I1" s="11"/>
    </row>
    <row r="2" spans="1:9" x14ac:dyDescent="0.25">
      <c r="A2" s="2" t="s">
        <v>767</v>
      </c>
      <c r="B2" s="2"/>
      <c r="C2" s="3" t="s">
        <v>768</v>
      </c>
      <c r="D2" s="2" t="s">
        <v>769</v>
      </c>
      <c r="E2" s="7">
        <v>3</v>
      </c>
      <c r="F2" s="5">
        <v>0</v>
      </c>
      <c r="G2" s="4">
        <f>F2*E2</f>
        <v>0</v>
      </c>
      <c r="H2" s="6"/>
      <c r="I2" s="1"/>
    </row>
    <row r="3" spans="1:9" ht="45" x14ac:dyDescent="0.25">
      <c r="A3" s="2" t="s">
        <v>770</v>
      </c>
      <c r="B3" s="2" t="s">
        <v>771</v>
      </c>
      <c r="C3" s="3" t="s">
        <v>772</v>
      </c>
      <c r="D3" s="2" t="s">
        <v>23</v>
      </c>
      <c r="E3" s="7">
        <v>4</v>
      </c>
      <c r="F3" s="5">
        <v>0</v>
      </c>
      <c r="G3" s="4">
        <f t="shared" ref="G3:G66" si="0">F3*E3</f>
        <v>0</v>
      </c>
      <c r="H3" s="6"/>
      <c r="I3" s="11"/>
    </row>
    <row r="4" spans="1:9" ht="45" x14ac:dyDescent="0.25">
      <c r="A4" s="2" t="s">
        <v>773</v>
      </c>
      <c r="B4" s="2" t="s">
        <v>774</v>
      </c>
      <c r="C4" s="3" t="s">
        <v>775</v>
      </c>
      <c r="D4" s="2" t="s">
        <v>23</v>
      </c>
      <c r="E4" s="7">
        <v>1</v>
      </c>
      <c r="F4" s="5">
        <v>0</v>
      </c>
      <c r="G4" s="4">
        <f t="shared" si="0"/>
        <v>0</v>
      </c>
      <c r="H4" s="6"/>
      <c r="I4" s="11"/>
    </row>
    <row r="5" spans="1:9" ht="30" x14ac:dyDescent="0.25">
      <c r="A5" s="2" t="s">
        <v>776</v>
      </c>
      <c r="B5" s="2" t="s">
        <v>777</v>
      </c>
      <c r="C5" s="3" t="s">
        <v>778</v>
      </c>
      <c r="D5" s="2" t="s">
        <v>23</v>
      </c>
      <c r="E5" s="7">
        <v>15</v>
      </c>
      <c r="F5" s="5">
        <v>0</v>
      </c>
      <c r="G5" s="4">
        <f t="shared" si="0"/>
        <v>0</v>
      </c>
      <c r="H5" s="6"/>
      <c r="I5" s="11"/>
    </row>
    <row r="6" spans="1:9" ht="45" x14ac:dyDescent="0.25">
      <c r="A6" s="2" t="s">
        <v>867</v>
      </c>
      <c r="B6" s="2" t="s">
        <v>868</v>
      </c>
      <c r="C6" s="3" t="s">
        <v>869</v>
      </c>
      <c r="D6" s="2" t="s">
        <v>23</v>
      </c>
      <c r="E6" s="7">
        <v>2</v>
      </c>
      <c r="F6" s="5">
        <v>0</v>
      </c>
      <c r="G6" s="4">
        <f t="shared" si="0"/>
        <v>0</v>
      </c>
      <c r="H6" s="6"/>
      <c r="I6" s="11"/>
    </row>
    <row r="7" spans="1:9" x14ac:dyDescent="0.25">
      <c r="A7" s="2" t="s">
        <v>949</v>
      </c>
      <c r="B7" s="2"/>
      <c r="C7" s="3" t="s">
        <v>950</v>
      </c>
      <c r="D7" s="2" t="s">
        <v>686</v>
      </c>
      <c r="E7" s="7">
        <v>9</v>
      </c>
      <c r="F7" s="5">
        <v>0</v>
      </c>
      <c r="G7" s="4">
        <f t="shared" si="0"/>
        <v>0</v>
      </c>
      <c r="H7" s="6"/>
      <c r="I7" s="11"/>
    </row>
    <row r="8" spans="1:9" x14ac:dyDescent="0.25">
      <c r="A8" s="2" t="s">
        <v>951</v>
      </c>
      <c r="B8" s="2"/>
      <c r="C8" s="3" t="s">
        <v>952</v>
      </c>
      <c r="D8" s="2" t="s">
        <v>23</v>
      </c>
      <c r="E8" s="7">
        <v>5</v>
      </c>
      <c r="F8" s="5">
        <v>0</v>
      </c>
      <c r="G8" s="4">
        <f t="shared" si="0"/>
        <v>0</v>
      </c>
      <c r="H8" s="6"/>
      <c r="I8" s="11"/>
    </row>
    <row r="9" spans="1:9" x14ac:dyDescent="0.25">
      <c r="A9" s="2" t="s">
        <v>953</v>
      </c>
      <c r="B9" s="2"/>
      <c r="C9" s="3" t="s">
        <v>954</v>
      </c>
      <c r="D9" s="2" t="s">
        <v>686</v>
      </c>
      <c r="E9" s="7">
        <v>1</v>
      </c>
      <c r="F9" s="5">
        <v>0</v>
      </c>
      <c r="G9" s="4">
        <f t="shared" si="0"/>
        <v>0</v>
      </c>
      <c r="H9" s="6"/>
      <c r="I9" s="11"/>
    </row>
    <row r="10" spans="1:9" ht="30" x14ac:dyDescent="0.25">
      <c r="A10" s="2" t="s">
        <v>955</v>
      </c>
      <c r="B10" s="2" t="s">
        <v>956</v>
      </c>
      <c r="C10" s="3" t="s">
        <v>957</v>
      </c>
      <c r="D10" s="2" t="s">
        <v>23</v>
      </c>
      <c r="E10" s="7">
        <v>2</v>
      </c>
      <c r="F10" s="5">
        <v>0</v>
      </c>
      <c r="G10" s="4">
        <f t="shared" si="0"/>
        <v>0</v>
      </c>
      <c r="H10" s="6"/>
      <c r="I10" s="11"/>
    </row>
    <row r="11" spans="1:9" x14ac:dyDescent="0.25">
      <c r="A11" s="2" t="s">
        <v>958</v>
      </c>
      <c r="B11" s="2" t="s">
        <v>959</v>
      </c>
      <c r="C11" s="3" t="s">
        <v>960</v>
      </c>
      <c r="D11" s="2" t="s">
        <v>23</v>
      </c>
      <c r="E11" s="7">
        <v>6</v>
      </c>
      <c r="F11" s="5">
        <v>0</v>
      </c>
      <c r="G11" s="4">
        <f t="shared" si="0"/>
        <v>0</v>
      </c>
      <c r="H11" s="6"/>
      <c r="I11" s="11"/>
    </row>
    <row r="12" spans="1:9" ht="30" x14ac:dyDescent="0.25">
      <c r="A12" s="2" t="s">
        <v>989</v>
      </c>
      <c r="B12" s="2" t="s">
        <v>990</v>
      </c>
      <c r="C12" s="3" t="s">
        <v>991</v>
      </c>
      <c r="D12" s="2" t="s">
        <v>23</v>
      </c>
      <c r="E12" s="7">
        <v>2</v>
      </c>
      <c r="F12" s="5">
        <v>0</v>
      </c>
      <c r="G12" s="4">
        <f t="shared" si="0"/>
        <v>0</v>
      </c>
      <c r="H12" s="6"/>
      <c r="I12" s="11"/>
    </row>
    <row r="13" spans="1:9" ht="30" x14ac:dyDescent="0.25">
      <c r="A13" s="2" t="s">
        <v>1016</v>
      </c>
      <c r="B13" s="2" t="s">
        <v>1017</v>
      </c>
      <c r="C13" s="3" t="s">
        <v>1018</v>
      </c>
      <c r="D13" s="2" t="s">
        <v>23</v>
      </c>
      <c r="E13" s="5">
        <v>24.24</v>
      </c>
      <c r="F13" s="5">
        <v>0</v>
      </c>
      <c r="G13" s="4">
        <f t="shared" si="0"/>
        <v>0</v>
      </c>
      <c r="H13" s="6"/>
      <c r="I13" s="11"/>
    </row>
    <row r="14" spans="1:9" ht="30" x14ac:dyDescent="0.25">
      <c r="A14" s="2" t="s">
        <v>1019</v>
      </c>
      <c r="B14" s="2" t="s">
        <v>1020</v>
      </c>
      <c r="C14" s="3" t="s">
        <v>1021</v>
      </c>
      <c r="D14" s="2" t="s">
        <v>23</v>
      </c>
      <c r="E14" s="5">
        <v>25.56</v>
      </c>
      <c r="F14" s="5">
        <v>0</v>
      </c>
      <c r="G14" s="4">
        <f t="shared" si="0"/>
        <v>0</v>
      </c>
      <c r="H14" s="6"/>
      <c r="I14" s="11"/>
    </row>
    <row r="15" spans="1:9" ht="45" x14ac:dyDescent="0.25">
      <c r="A15" s="2" t="s">
        <v>1022</v>
      </c>
      <c r="B15" s="2" t="s">
        <v>1023</v>
      </c>
      <c r="C15" s="3" t="s">
        <v>1024</v>
      </c>
      <c r="D15" s="2" t="s">
        <v>23</v>
      </c>
      <c r="E15" s="7">
        <v>61</v>
      </c>
      <c r="F15" s="5">
        <v>0</v>
      </c>
      <c r="G15" s="4">
        <f t="shared" si="0"/>
        <v>0</v>
      </c>
      <c r="H15" s="6"/>
      <c r="I15" s="11"/>
    </row>
    <row r="16" spans="1:9" x14ac:dyDescent="0.25">
      <c r="A16" s="2" t="s">
        <v>1025</v>
      </c>
      <c r="B16" s="2" t="s">
        <v>1026</v>
      </c>
      <c r="C16" s="3" t="s">
        <v>1027</v>
      </c>
      <c r="D16" s="2" t="s">
        <v>23</v>
      </c>
      <c r="E16" s="7">
        <v>105</v>
      </c>
      <c r="F16" s="5">
        <v>0</v>
      </c>
      <c r="G16" s="4">
        <f t="shared" si="0"/>
        <v>0</v>
      </c>
      <c r="H16" s="6"/>
      <c r="I16" s="11"/>
    </row>
    <row r="17" spans="1:9" x14ac:dyDescent="0.25">
      <c r="A17" s="2" t="s">
        <v>1028</v>
      </c>
      <c r="B17" s="2" t="s">
        <v>1029</v>
      </c>
      <c r="C17" s="3" t="s">
        <v>1030</v>
      </c>
      <c r="D17" s="2" t="s">
        <v>23</v>
      </c>
      <c r="E17" s="7">
        <v>12</v>
      </c>
      <c r="F17" s="5">
        <v>0</v>
      </c>
      <c r="G17" s="4">
        <f t="shared" si="0"/>
        <v>0</v>
      </c>
      <c r="H17" s="6"/>
      <c r="I17" s="11"/>
    </row>
    <row r="18" spans="1:9" x14ac:dyDescent="0.25">
      <c r="A18" s="2" t="s">
        <v>1031</v>
      </c>
      <c r="B18" s="2" t="s">
        <v>1032</v>
      </c>
      <c r="C18" s="3" t="s">
        <v>1033</v>
      </c>
      <c r="D18" s="2" t="s">
        <v>23</v>
      </c>
      <c r="E18" s="7">
        <v>5</v>
      </c>
      <c r="F18" s="5">
        <v>0</v>
      </c>
      <c r="G18" s="4">
        <f t="shared" si="0"/>
        <v>0</v>
      </c>
      <c r="H18" s="6"/>
      <c r="I18" s="11"/>
    </row>
    <row r="19" spans="1:9" x14ac:dyDescent="0.25">
      <c r="A19" s="2" t="s">
        <v>1034</v>
      </c>
      <c r="B19" s="2" t="s">
        <v>1035</v>
      </c>
      <c r="C19" s="3" t="s">
        <v>1036</v>
      </c>
      <c r="D19" s="2" t="s">
        <v>23</v>
      </c>
      <c r="E19" s="7">
        <v>9</v>
      </c>
      <c r="F19" s="5">
        <v>0</v>
      </c>
      <c r="G19" s="4">
        <f t="shared" si="0"/>
        <v>0</v>
      </c>
      <c r="H19" s="6"/>
      <c r="I19" s="11"/>
    </row>
    <row r="20" spans="1:9" x14ac:dyDescent="0.25">
      <c r="A20" s="2" t="s">
        <v>1037</v>
      </c>
      <c r="B20" s="2" t="s">
        <v>1038</v>
      </c>
      <c r="C20" s="3" t="s">
        <v>1039</v>
      </c>
      <c r="D20" s="2" t="s">
        <v>23</v>
      </c>
      <c r="E20" s="7">
        <v>15</v>
      </c>
      <c r="F20" s="5">
        <v>0</v>
      </c>
      <c r="G20" s="4">
        <f t="shared" si="0"/>
        <v>0</v>
      </c>
      <c r="H20" s="6"/>
      <c r="I20" s="11"/>
    </row>
    <row r="21" spans="1:9" x14ac:dyDescent="0.25">
      <c r="A21" s="2" t="s">
        <v>1040</v>
      </c>
      <c r="B21" s="2" t="s">
        <v>1041</v>
      </c>
      <c r="C21" s="3" t="s">
        <v>1042</v>
      </c>
      <c r="D21" s="2" t="s">
        <v>23</v>
      </c>
      <c r="E21" s="7">
        <v>11</v>
      </c>
      <c r="F21" s="5">
        <v>0</v>
      </c>
      <c r="G21" s="4">
        <f t="shared" si="0"/>
        <v>0</v>
      </c>
      <c r="H21" s="6"/>
      <c r="I21" s="11"/>
    </row>
    <row r="22" spans="1:9" x14ac:dyDescent="0.25">
      <c r="A22" s="2" t="s">
        <v>1043</v>
      </c>
      <c r="B22" s="2" t="s">
        <v>1044</v>
      </c>
      <c r="C22" s="3" t="s">
        <v>1045</v>
      </c>
      <c r="D22" s="2" t="s">
        <v>23</v>
      </c>
      <c r="E22" s="7">
        <v>2</v>
      </c>
      <c r="F22" s="5">
        <v>0</v>
      </c>
      <c r="G22" s="4">
        <f t="shared" si="0"/>
        <v>0</v>
      </c>
      <c r="H22" s="6"/>
      <c r="I22" s="11"/>
    </row>
    <row r="23" spans="1:9" x14ac:dyDescent="0.25">
      <c r="A23" s="2" t="s">
        <v>1113</v>
      </c>
      <c r="B23" s="2"/>
      <c r="C23" s="3" t="s">
        <v>1114</v>
      </c>
      <c r="D23" s="2" t="s">
        <v>23</v>
      </c>
      <c r="E23" s="7">
        <v>284</v>
      </c>
      <c r="F23" s="5">
        <v>0</v>
      </c>
      <c r="G23" s="4">
        <f t="shared" si="0"/>
        <v>0</v>
      </c>
      <c r="H23" s="6"/>
      <c r="I23" s="11"/>
    </row>
    <row r="24" spans="1:9" ht="30" x14ac:dyDescent="0.25">
      <c r="A24" s="2" t="s">
        <v>1115</v>
      </c>
      <c r="B24" s="2" t="s">
        <v>1116</v>
      </c>
      <c r="C24" s="3" t="s">
        <v>1117</v>
      </c>
      <c r="D24" s="2" t="s">
        <v>23</v>
      </c>
      <c r="E24" s="7">
        <v>23</v>
      </c>
      <c r="F24" s="5">
        <v>0</v>
      </c>
      <c r="G24" s="4">
        <f t="shared" si="0"/>
        <v>0</v>
      </c>
      <c r="H24" s="6"/>
      <c r="I24" s="11"/>
    </row>
    <row r="25" spans="1:9" ht="30" x14ac:dyDescent="0.25">
      <c r="A25" s="2" t="s">
        <v>1118</v>
      </c>
      <c r="B25" s="2" t="s">
        <v>1119</v>
      </c>
      <c r="C25" s="3" t="s">
        <v>1120</v>
      </c>
      <c r="D25" s="2" t="s">
        <v>23</v>
      </c>
      <c r="E25" s="7">
        <v>12</v>
      </c>
      <c r="F25" s="5">
        <v>0</v>
      </c>
      <c r="G25" s="4">
        <f t="shared" si="0"/>
        <v>0</v>
      </c>
      <c r="H25" s="6"/>
      <c r="I25" s="11"/>
    </row>
    <row r="26" spans="1:9" ht="30" x14ac:dyDescent="0.25">
      <c r="A26" s="2" t="s">
        <v>1121</v>
      </c>
      <c r="B26" s="2" t="s">
        <v>1122</v>
      </c>
      <c r="C26" s="3" t="s">
        <v>1123</v>
      </c>
      <c r="D26" s="2" t="s">
        <v>23</v>
      </c>
      <c r="E26" s="7">
        <v>17</v>
      </c>
      <c r="F26" s="5">
        <v>0</v>
      </c>
      <c r="G26" s="4">
        <f t="shared" si="0"/>
        <v>0</v>
      </c>
      <c r="H26" s="6"/>
      <c r="I26" s="11"/>
    </row>
    <row r="27" spans="1:9" ht="30" x14ac:dyDescent="0.25">
      <c r="A27" s="2" t="s">
        <v>1124</v>
      </c>
      <c r="B27" s="2" t="s">
        <v>1125</v>
      </c>
      <c r="C27" s="3" t="s">
        <v>1126</v>
      </c>
      <c r="D27" s="2" t="s">
        <v>23</v>
      </c>
      <c r="E27" s="7">
        <v>20</v>
      </c>
      <c r="F27" s="5">
        <v>0</v>
      </c>
      <c r="G27" s="4">
        <f t="shared" si="0"/>
        <v>0</v>
      </c>
      <c r="H27" s="6"/>
      <c r="I27" s="11"/>
    </row>
    <row r="28" spans="1:9" ht="30" x14ac:dyDescent="0.25">
      <c r="A28" s="2" t="s">
        <v>1127</v>
      </c>
      <c r="B28" s="2" t="s">
        <v>1128</v>
      </c>
      <c r="C28" s="3" t="s">
        <v>1129</v>
      </c>
      <c r="D28" s="2" t="s">
        <v>23</v>
      </c>
      <c r="E28" s="7">
        <v>1</v>
      </c>
      <c r="F28" s="5">
        <v>0</v>
      </c>
      <c r="G28" s="4">
        <f t="shared" si="0"/>
        <v>0</v>
      </c>
      <c r="H28" s="6"/>
      <c r="I28" s="11"/>
    </row>
    <row r="29" spans="1:9" ht="30" x14ac:dyDescent="0.25">
      <c r="A29" s="2" t="s">
        <v>1130</v>
      </c>
      <c r="B29" s="2" t="s">
        <v>1131</v>
      </c>
      <c r="C29" s="3" t="s">
        <v>1132</v>
      </c>
      <c r="D29" s="2" t="s">
        <v>23</v>
      </c>
      <c r="E29" s="7">
        <v>28</v>
      </c>
      <c r="F29" s="5">
        <v>0</v>
      </c>
      <c r="G29" s="4">
        <f t="shared" si="0"/>
        <v>0</v>
      </c>
      <c r="H29" s="6"/>
      <c r="I29" s="11"/>
    </row>
    <row r="30" spans="1:9" ht="30" x14ac:dyDescent="0.25">
      <c r="A30" s="2" t="s">
        <v>1133</v>
      </c>
      <c r="B30" s="2" t="s">
        <v>1134</v>
      </c>
      <c r="C30" s="3" t="s">
        <v>1135</v>
      </c>
      <c r="D30" s="2" t="s">
        <v>23</v>
      </c>
      <c r="E30" s="7">
        <v>1</v>
      </c>
      <c r="F30" s="5">
        <v>0</v>
      </c>
      <c r="G30" s="4">
        <f t="shared" si="0"/>
        <v>0</v>
      </c>
      <c r="H30" s="6"/>
      <c r="I30" s="11"/>
    </row>
    <row r="31" spans="1:9" x14ac:dyDescent="0.25">
      <c r="A31" s="2" t="s">
        <v>1136</v>
      </c>
      <c r="B31" s="2" t="s">
        <v>1137</v>
      </c>
      <c r="C31" s="3" t="s">
        <v>1138</v>
      </c>
      <c r="D31" s="2" t="s">
        <v>23</v>
      </c>
      <c r="E31" s="7">
        <v>90</v>
      </c>
      <c r="F31" s="5">
        <v>0</v>
      </c>
      <c r="G31" s="4">
        <f t="shared" si="0"/>
        <v>0</v>
      </c>
      <c r="H31" s="6"/>
      <c r="I31" s="11"/>
    </row>
    <row r="32" spans="1:9" x14ac:dyDescent="0.25">
      <c r="A32" s="2" t="s">
        <v>1139</v>
      </c>
      <c r="B32" s="2" t="s">
        <v>1140</v>
      </c>
      <c r="C32" s="3" t="s">
        <v>1141</v>
      </c>
      <c r="D32" s="2" t="s">
        <v>23</v>
      </c>
      <c r="E32" s="7">
        <v>90</v>
      </c>
      <c r="F32" s="5">
        <v>0</v>
      </c>
      <c r="G32" s="4">
        <f t="shared" si="0"/>
        <v>0</v>
      </c>
      <c r="H32" s="6"/>
      <c r="I32" s="11"/>
    </row>
    <row r="33" spans="1:9" x14ac:dyDescent="0.25">
      <c r="A33" s="2" t="s">
        <v>1142</v>
      </c>
      <c r="B33" s="2" t="s">
        <v>1143</v>
      </c>
      <c r="C33" s="3" t="s">
        <v>1144</v>
      </c>
      <c r="D33" s="2" t="s">
        <v>23</v>
      </c>
      <c r="E33" s="7">
        <v>14</v>
      </c>
      <c r="F33" s="5">
        <v>0</v>
      </c>
      <c r="G33" s="4">
        <f t="shared" si="0"/>
        <v>0</v>
      </c>
      <c r="H33" s="6"/>
      <c r="I33" s="11"/>
    </row>
    <row r="34" spans="1:9" x14ac:dyDescent="0.25">
      <c r="A34" s="2" t="s">
        <v>1145</v>
      </c>
      <c r="B34" s="2" t="s">
        <v>1146</v>
      </c>
      <c r="C34" s="3" t="s">
        <v>1147</v>
      </c>
      <c r="D34" s="2" t="s">
        <v>23</v>
      </c>
      <c r="E34" s="7">
        <v>96</v>
      </c>
      <c r="F34" s="5">
        <v>0</v>
      </c>
      <c r="G34" s="4">
        <f t="shared" si="0"/>
        <v>0</v>
      </c>
      <c r="H34" s="6"/>
      <c r="I34" s="11"/>
    </row>
    <row r="35" spans="1:9" x14ac:dyDescent="0.25">
      <c r="A35" s="2" t="s">
        <v>1148</v>
      </c>
      <c r="B35" s="2" t="s">
        <v>1149</v>
      </c>
      <c r="C35" s="3" t="s">
        <v>1150</v>
      </c>
      <c r="D35" s="2" t="s">
        <v>23</v>
      </c>
      <c r="E35" s="7">
        <v>40</v>
      </c>
      <c r="F35" s="5">
        <v>0</v>
      </c>
      <c r="G35" s="4">
        <f t="shared" si="0"/>
        <v>0</v>
      </c>
      <c r="H35" s="6"/>
      <c r="I35" s="11"/>
    </row>
    <row r="36" spans="1:9" x14ac:dyDescent="0.25">
      <c r="A36" s="2" t="s">
        <v>1151</v>
      </c>
      <c r="B36" s="2" t="s">
        <v>1152</v>
      </c>
      <c r="C36" s="3" t="s">
        <v>1153</v>
      </c>
      <c r="D36" s="2" t="s">
        <v>23</v>
      </c>
      <c r="E36" s="7">
        <v>46</v>
      </c>
      <c r="F36" s="5">
        <v>0</v>
      </c>
      <c r="G36" s="4">
        <f t="shared" si="0"/>
        <v>0</v>
      </c>
      <c r="H36" s="6"/>
      <c r="I36" s="11"/>
    </row>
    <row r="37" spans="1:9" x14ac:dyDescent="0.25">
      <c r="A37" s="2" t="s">
        <v>1154</v>
      </c>
      <c r="B37" s="2" t="s">
        <v>1155</v>
      </c>
      <c r="C37" s="3" t="s">
        <v>1156</v>
      </c>
      <c r="D37" s="2" t="s">
        <v>30</v>
      </c>
      <c r="E37" s="10">
        <v>1.2495000000000001</v>
      </c>
      <c r="F37" s="5">
        <v>0</v>
      </c>
      <c r="G37" s="4">
        <f t="shared" si="0"/>
        <v>0</v>
      </c>
      <c r="H37" s="6"/>
      <c r="I37" s="11"/>
    </row>
    <row r="38" spans="1:9" ht="45" x14ac:dyDescent="0.25">
      <c r="A38" s="2" t="s">
        <v>1169</v>
      </c>
      <c r="B38" s="2" t="s">
        <v>1170</v>
      </c>
      <c r="C38" s="3" t="s">
        <v>1171</v>
      </c>
      <c r="D38" s="2" t="s">
        <v>686</v>
      </c>
      <c r="E38" s="7">
        <v>2</v>
      </c>
      <c r="F38" s="5">
        <v>0</v>
      </c>
      <c r="G38" s="4">
        <f t="shared" si="0"/>
        <v>0</v>
      </c>
      <c r="H38" s="6"/>
      <c r="I38" s="11"/>
    </row>
    <row r="39" spans="1:9" ht="30" x14ac:dyDescent="0.25">
      <c r="A39" s="2" t="s">
        <v>1186</v>
      </c>
      <c r="B39" s="2" t="s">
        <v>1187</v>
      </c>
      <c r="C39" s="3" t="s">
        <v>1188</v>
      </c>
      <c r="D39" s="2" t="s">
        <v>23</v>
      </c>
      <c r="E39" s="7">
        <v>65</v>
      </c>
      <c r="F39" s="5">
        <v>0</v>
      </c>
      <c r="G39" s="4">
        <f t="shared" si="0"/>
        <v>0</v>
      </c>
      <c r="H39" s="6"/>
      <c r="I39" s="11"/>
    </row>
    <row r="40" spans="1:9" ht="30" x14ac:dyDescent="0.25">
      <c r="A40" s="2" t="s">
        <v>1195</v>
      </c>
      <c r="B40" s="2" t="s">
        <v>1196</v>
      </c>
      <c r="C40" s="3" t="s">
        <v>1197</v>
      </c>
      <c r="D40" s="2" t="s">
        <v>23</v>
      </c>
      <c r="E40" s="7">
        <v>10</v>
      </c>
      <c r="F40" s="5">
        <v>0</v>
      </c>
      <c r="G40" s="4">
        <f t="shared" si="0"/>
        <v>0</v>
      </c>
      <c r="H40" s="6"/>
      <c r="I40" s="11"/>
    </row>
    <row r="41" spans="1:9" x14ac:dyDescent="0.25">
      <c r="A41" s="2" t="s">
        <v>1206</v>
      </c>
      <c r="B41" s="2" t="s">
        <v>1207</v>
      </c>
      <c r="C41" s="3" t="s">
        <v>1208</v>
      </c>
      <c r="D41" s="2" t="s">
        <v>23</v>
      </c>
      <c r="E41" s="7">
        <v>125</v>
      </c>
      <c r="F41" s="5">
        <v>0</v>
      </c>
      <c r="G41" s="4">
        <f t="shared" si="0"/>
        <v>0</v>
      </c>
      <c r="H41" s="6"/>
      <c r="I41" s="11"/>
    </row>
    <row r="42" spans="1:9" x14ac:dyDescent="0.25">
      <c r="A42" s="2" t="s">
        <v>1209</v>
      </c>
      <c r="B42" s="2" t="s">
        <v>1210</v>
      </c>
      <c r="C42" s="3" t="s">
        <v>1211</v>
      </c>
      <c r="D42" s="2" t="s">
        <v>23</v>
      </c>
      <c r="E42" s="7">
        <v>16</v>
      </c>
      <c r="F42" s="5">
        <v>0</v>
      </c>
      <c r="G42" s="4">
        <f t="shared" si="0"/>
        <v>0</v>
      </c>
      <c r="H42" s="6"/>
      <c r="I42" s="11"/>
    </row>
    <row r="43" spans="1:9" x14ac:dyDescent="0.25">
      <c r="A43" s="2" t="s">
        <v>1239</v>
      </c>
      <c r="B43" s="2" t="s">
        <v>1240</v>
      </c>
      <c r="C43" s="3" t="s">
        <v>1241</v>
      </c>
      <c r="D43" s="2" t="s">
        <v>686</v>
      </c>
      <c r="E43" s="9">
        <v>62.323999999999998</v>
      </c>
      <c r="F43" s="5">
        <v>0</v>
      </c>
      <c r="G43" s="4">
        <f t="shared" si="0"/>
        <v>0</v>
      </c>
      <c r="H43" s="6"/>
      <c r="I43" s="11"/>
    </row>
    <row r="44" spans="1:9" x14ac:dyDescent="0.25">
      <c r="A44" s="2" t="s">
        <v>1242</v>
      </c>
      <c r="B44" s="2" t="s">
        <v>1243</v>
      </c>
      <c r="C44" s="3" t="s">
        <v>1244</v>
      </c>
      <c r="D44" s="2" t="s">
        <v>407</v>
      </c>
      <c r="E44" s="5">
        <v>0.01</v>
      </c>
      <c r="F44" s="5">
        <v>0</v>
      </c>
      <c r="G44" s="4">
        <f t="shared" si="0"/>
        <v>0</v>
      </c>
      <c r="H44" s="6"/>
      <c r="I44" s="11"/>
    </row>
    <row r="45" spans="1:9" x14ac:dyDescent="0.25">
      <c r="A45" s="2" t="s">
        <v>1245</v>
      </c>
      <c r="B45" s="2" t="s">
        <v>1246</v>
      </c>
      <c r="C45" s="3" t="s">
        <v>1247</v>
      </c>
      <c r="D45" s="2" t="s">
        <v>407</v>
      </c>
      <c r="E45" s="9">
        <v>2.3E-2</v>
      </c>
      <c r="F45" s="5">
        <v>0</v>
      </c>
      <c r="G45" s="4">
        <f t="shared" si="0"/>
        <v>0</v>
      </c>
      <c r="H45" s="6"/>
      <c r="I45" s="11"/>
    </row>
    <row r="46" spans="1:9" x14ac:dyDescent="0.25">
      <c r="A46" s="2" t="s">
        <v>1248</v>
      </c>
      <c r="B46" s="2" t="s">
        <v>1249</v>
      </c>
      <c r="C46" s="3" t="s">
        <v>1250</v>
      </c>
      <c r="D46" s="2" t="s">
        <v>30</v>
      </c>
      <c r="E46" s="5">
        <v>26.97</v>
      </c>
      <c r="F46" s="5">
        <v>0</v>
      </c>
      <c r="G46" s="4">
        <f t="shared" si="0"/>
        <v>0</v>
      </c>
      <c r="H46" s="6"/>
      <c r="I46" s="11"/>
    </row>
    <row r="47" spans="1:9" ht="30" x14ac:dyDescent="0.25">
      <c r="A47" s="2" t="s">
        <v>1275</v>
      </c>
      <c r="B47" s="2"/>
      <c r="C47" s="3" t="s">
        <v>1276</v>
      </c>
      <c r="D47" s="2" t="s">
        <v>23</v>
      </c>
      <c r="E47" s="7">
        <v>1</v>
      </c>
      <c r="F47" s="5">
        <v>0</v>
      </c>
      <c r="G47" s="4">
        <f t="shared" si="0"/>
        <v>0</v>
      </c>
      <c r="H47" s="6"/>
      <c r="I47" s="11"/>
    </row>
    <row r="48" spans="1:9" ht="30" x14ac:dyDescent="0.25">
      <c r="A48" s="2" t="s">
        <v>1317</v>
      </c>
      <c r="B48" s="2" t="s">
        <v>1318</v>
      </c>
      <c r="C48" s="3" t="s">
        <v>1319</v>
      </c>
      <c r="D48" s="2" t="s">
        <v>686</v>
      </c>
      <c r="E48" s="7">
        <v>55</v>
      </c>
      <c r="F48" s="5">
        <v>0</v>
      </c>
      <c r="G48" s="4">
        <f t="shared" si="0"/>
        <v>0</v>
      </c>
      <c r="H48" s="6"/>
      <c r="I48" s="11"/>
    </row>
    <row r="49" spans="1:9" ht="30" x14ac:dyDescent="0.25">
      <c r="A49" s="2" t="s">
        <v>1320</v>
      </c>
      <c r="B49" s="2" t="s">
        <v>1321</v>
      </c>
      <c r="C49" s="3" t="s">
        <v>1322</v>
      </c>
      <c r="D49" s="2" t="s">
        <v>23</v>
      </c>
      <c r="E49" s="7">
        <v>60</v>
      </c>
      <c r="F49" s="5">
        <v>0</v>
      </c>
      <c r="G49" s="4">
        <f t="shared" si="0"/>
        <v>0</v>
      </c>
      <c r="H49" s="6"/>
      <c r="I49" s="11"/>
    </row>
    <row r="50" spans="1:9" x14ac:dyDescent="0.25">
      <c r="A50" s="2" t="s">
        <v>1328</v>
      </c>
      <c r="B50" s="2" t="s">
        <v>1329</v>
      </c>
      <c r="C50" s="3" t="s">
        <v>1330</v>
      </c>
      <c r="D50" s="2" t="s">
        <v>23</v>
      </c>
      <c r="E50" s="7">
        <v>5</v>
      </c>
      <c r="F50" s="5">
        <v>0</v>
      </c>
      <c r="G50" s="4">
        <f t="shared" si="0"/>
        <v>0</v>
      </c>
      <c r="H50" s="6"/>
      <c r="I50" s="11"/>
    </row>
    <row r="51" spans="1:9" x14ac:dyDescent="0.25">
      <c r="A51" s="2" t="s">
        <v>1331</v>
      </c>
      <c r="B51" s="2" t="s">
        <v>1332</v>
      </c>
      <c r="C51" s="3" t="s">
        <v>1333</v>
      </c>
      <c r="D51" s="2" t="s">
        <v>23</v>
      </c>
      <c r="E51" s="7">
        <v>2</v>
      </c>
      <c r="F51" s="5">
        <v>0</v>
      </c>
      <c r="G51" s="4">
        <f t="shared" si="0"/>
        <v>0</v>
      </c>
      <c r="H51" s="6"/>
      <c r="I51" s="11"/>
    </row>
    <row r="52" spans="1:9" ht="30" x14ac:dyDescent="0.25">
      <c r="A52" s="2" t="s">
        <v>1337</v>
      </c>
      <c r="B52" s="2" t="s">
        <v>1338</v>
      </c>
      <c r="C52" s="3" t="s">
        <v>1339</v>
      </c>
      <c r="D52" s="2" t="s">
        <v>23</v>
      </c>
      <c r="E52" s="7">
        <v>15</v>
      </c>
      <c r="F52" s="5">
        <v>0</v>
      </c>
      <c r="G52" s="4">
        <f t="shared" si="0"/>
        <v>0</v>
      </c>
      <c r="H52" s="6"/>
      <c r="I52" s="11"/>
    </row>
    <row r="53" spans="1:9" x14ac:dyDescent="0.25">
      <c r="A53" s="2" t="s">
        <v>1340</v>
      </c>
      <c r="B53" s="2" t="s">
        <v>1341</v>
      </c>
      <c r="C53" s="3" t="s">
        <v>1342</v>
      </c>
      <c r="D53" s="2" t="s">
        <v>23</v>
      </c>
      <c r="E53" s="7">
        <v>158</v>
      </c>
      <c r="F53" s="5">
        <v>0</v>
      </c>
      <c r="G53" s="4">
        <f t="shared" si="0"/>
        <v>0</v>
      </c>
      <c r="H53" s="6"/>
      <c r="I53" s="11"/>
    </row>
    <row r="54" spans="1:9" x14ac:dyDescent="0.25">
      <c r="A54" s="2" t="s">
        <v>1343</v>
      </c>
      <c r="B54" s="2" t="s">
        <v>1344</v>
      </c>
      <c r="C54" s="3" t="s">
        <v>1345</v>
      </c>
      <c r="D54" s="2" t="s">
        <v>23</v>
      </c>
      <c r="E54" s="7">
        <v>69</v>
      </c>
      <c r="F54" s="5">
        <v>0</v>
      </c>
      <c r="G54" s="4">
        <f t="shared" si="0"/>
        <v>0</v>
      </c>
      <c r="H54" s="6"/>
      <c r="I54" s="11"/>
    </row>
    <row r="55" spans="1:9" x14ac:dyDescent="0.25">
      <c r="A55" s="2" t="s">
        <v>1346</v>
      </c>
      <c r="B55" s="2" t="s">
        <v>1347</v>
      </c>
      <c r="C55" s="3" t="s">
        <v>1348</v>
      </c>
      <c r="D55" s="2" t="s">
        <v>23</v>
      </c>
      <c r="E55" s="7">
        <v>32</v>
      </c>
      <c r="F55" s="5">
        <v>0</v>
      </c>
      <c r="G55" s="4">
        <f t="shared" si="0"/>
        <v>0</v>
      </c>
      <c r="H55" s="6"/>
      <c r="I55" s="11"/>
    </row>
    <row r="56" spans="1:9" x14ac:dyDescent="0.25">
      <c r="A56" s="2" t="s">
        <v>1349</v>
      </c>
      <c r="B56" s="2" t="s">
        <v>1350</v>
      </c>
      <c r="C56" s="3" t="s">
        <v>1351</v>
      </c>
      <c r="D56" s="2" t="s">
        <v>23</v>
      </c>
      <c r="E56" s="7">
        <v>40</v>
      </c>
      <c r="F56" s="5">
        <v>0</v>
      </c>
      <c r="G56" s="4">
        <f t="shared" si="0"/>
        <v>0</v>
      </c>
      <c r="H56" s="6"/>
      <c r="I56" s="11"/>
    </row>
    <row r="57" spans="1:9" x14ac:dyDescent="0.25">
      <c r="A57" s="2" t="s">
        <v>1352</v>
      </c>
      <c r="B57" s="2" t="s">
        <v>1353</v>
      </c>
      <c r="C57" s="3" t="s">
        <v>1354</v>
      </c>
      <c r="D57" s="2" t="s">
        <v>23</v>
      </c>
      <c r="E57" s="7">
        <v>10</v>
      </c>
      <c r="F57" s="5">
        <v>0</v>
      </c>
      <c r="G57" s="4">
        <f t="shared" si="0"/>
        <v>0</v>
      </c>
      <c r="H57" s="6"/>
      <c r="I57" s="11"/>
    </row>
    <row r="58" spans="1:9" x14ac:dyDescent="0.25">
      <c r="A58" s="2" t="s">
        <v>1355</v>
      </c>
      <c r="B58" s="2" t="s">
        <v>1356</v>
      </c>
      <c r="C58" s="3" t="s">
        <v>1357</v>
      </c>
      <c r="D58" s="2" t="s">
        <v>23</v>
      </c>
      <c r="E58" s="7">
        <v>10</v>
      </c>
      <c r="F58" s="5">
        <v>0</v>
      </c>
      <c r="G58" s="4">
        <f t="shared" si="0"/>
        <v>0</v>
      </c>
      <c r="H58" s="6"/>
      <c r="I58" s="11"/>
    </row>
    <row r="59" spans="1:9" x14ac:dyDescent="0.25">
      <c r="A59" s="2" t="s">
        <v>1358</v>
      </c>
      <c r="B59" s="2" t="s">
        <v>1359</v>
      </c>
      <c r="C59" s="3" t="s">
        <v>1360</v>
      </c>
      <c r="D59" s="2" t="s">
        <v>23</v>
      </c>
      <c r="E59" s="7">
        <v>170</v>
      </c>
      <c r="F59" s="5">
        <v>0</v>
      </c>
      <c r="G59" s="4">
        <f t="shared" si="0"/>
        <v>0</v>
      </c>
      <c r="H59" s="6"/>
      <c r="I59" s="11"/>
    </row>
    <row r="60" spans="1:9" x14ac:dyDescent="0.25">
      <c r="A60" s="2" t="s">
        <v>1361</v>
      </c>
      <c r="B60" s="2" t="s">
        <v>1362</v>
      </c>
      <c r="C60" s="3" t="s">
        <v>1363</v>
      </c>
      <c r="D60" s="2" t="s">
        <v>23</v>
      </c>
      <c r="E60" s="7">
        <v>89</v>
      </c>
      <c r="F60" s="5">
        <v>0</v>
      </c>
      <c r="G60" s="4">
        <f t="shared" si="0"/>
        <v>0</v>
      </c>
      <c r="H60" s="6"/>
      <c r="I60" s="11"/>
    </row>
    <row r="61" spans="1:9" x14ac:dyDescent="0.25">
      <c r="A61" s="2" t="s">
        <v>1364</v>
      </c>
      <c r="B61" s="2" t="s">
        <v>1365</v>
      </c>
      <c r="C61" s="3" t="s">
        <v>1366</v>
      </c>
      <c r="D61" s="2" t="s">
        <v>372</v>
      </c>
      <c r="E61" s="7">
        <v>30</v>
      </c>
      <c r="F61" s="5">
        <v>0</v>
      </c>
      <c r="G61" s="4">
        <f t="shared" si="0"/>
        <v>0</v>
      </c>
      <c r="H61" s="6"/>
      <c r="I61" s="11"/>
    </row>
    <row r="62" spans="1:9" x14ac:dyDescent="0.25">
      <c r="A62" s="2" t="s">
        <v>1367</v>
      </c>
      <c r="B62" s="2" t="s">
        <v>1368</v>
      </c>
      <c r="C62" s="3" t="s">
        <v>1369</v>
      </c>
      <c r="D62" s="2" t="s">
        <v>372</v>
      </c>
      <c r="E62" s="7">
        <v>202</v>
      </c>
      <c r="F62" s="5">
        <v>0</v>
      </c>
      <c r="G62" s="4">
        <f t="shared" si="0"/>
        <v>0</v>
      </c>
      <c r="H62" s="6"/>
      <c r="I62" s="11"/>
    </row>
    <row r="63" spans="1:9" x14ac:dyDescent="0.25">
      <c r="A63" s="2" t="s">
        <v>1370</v>
      </c>
      <c r="B63" s="2" t="s">
        <v>1371</v>
      </c>
      <c r="C63" s="3" t="s">
        <v>1372</v>
      </c>
      <c r="D63" s="2" t="s">
        <v>372</v>
      </c>
      <c r="E63" s="7">
        <v>213</v>
      </c>
      <c r="F63" s="5">
        <v>0</v>
      </c>
      <c r="G63" s="4">
        <f t="shared" si="0"/>
        <v>0</v>
      </c>
      <c r="H63" s="6"/>
      <c r="I63" s="11"/>
    </row>
    <row r="64" spans="1:9" x14ac:dyDescent="0.25">
      <c r="A64" s="2" t="s">
        <v>1373</v>
      </c>
      <c r="B64" s="2" t="s">
        <v>1374</v>
      </c>
      <c r="C64" s="3" t="s">
        <v>1375</v>
      </c>
      <c r="D64" s="2" t="s">
        <v>23</v>
      </c>
      <c r="E64" s="7">
        <v>30</v>
      </c>
      <c r="F64" s="5">
        <v>0</v>
      </c>
      <c r="G64" s="4">
        <f t="shared" si="0"/>
        <v>0</v>
      </c>
      <c r="H64" s="6"/>
      <c r="I64" s="11"/>
    </row>
    <row r="65" spans="1:9" x14ac:dyDescent="0.25">
      <c r="A65" s="2" t="s">
        <v>1376</v>
      </c>
      <c r="B65" s="2" t="s">
        <v>1377</v>
      </c>
      <c r="C65" s="3" t="s">
        <v>1378</v>
      </c>
      <c r="D65" s="2" t="s">
        <v>30</v>
      </c>
      <c r="E65" s="9">
        <v>3.8239999999999998</v>
      </c>
      <c r="F65" s="5">
        <v>0</v>
      </c>
      <c r="G65" s="4">
        <f t="shared" si="0"/>
        <v>0</v>
      </c>
      <c r="H65" s="6"/>
      <c r="I65" s="11"/>
    </row>
    <row r="66" spans="1:9" x14ac:dyDescent="0.25">
      <c r="A66" s="2" t="s">
        <v>1379</v>
      </c>
      <c r="B66" s="2" t="s">
        <v>1380</v>
      </c>
      <c r="C66" s="3" t="s">
        <v>1381</v>
      </c>
      <c r="D66" s="2" t="s">
        <v>30</v>
      </c>
      <c r="E66" s="5">
        <v>0.81</v>
      </c>
      <c r="F66" s="5">
        <v>0</v>
      </c>
      <c r="G66" s="4">
        <f t="shared" si="0"/>
        <v>0</v>
      </c>
      <c r="H66" s="6"/>
      <c r="I66" s="11"/>
    </row>
    <row r="67" spans="1:9" ht="30" x14ac:dyDescent="0.25">
      <c r="A67" s="2" t="s">
        <v>1382</v>
      </c>
      <c r="B67" s="2" t="s">
        <v>1383</v>
      </c>
      <c r="C67" s="3" t="s">
        <v>1384</v>
      </c>
      <c r="D67" s="2" t="s">
        <v>372</v>
      </c>
      <c r="E67" s="7">
        <v>20</v>
      </c>
      <c r="F67" s="5">
        <v>0</v>
      </c>
      <c r="G67" s="4">
        <f t="shared" ref="G67:G109" si="1">F67*E67</f>
        <v>0</v>
      </c>
      <c r="H67" s="6"/>
      <c r="I67" s="11"/>
    </row>
    <row r="68" spans="1:9" ht="30" x14ac:dyDescent="0.25">
      <c r="A68" s="2" t="s">
        <v>1385</v>
      </c>
      <c r="B68" s="2" t="s">
        <v>1386</v>
      </c>
      <c r="C68" s="3" t="s">
        <v>1387</v>
      </c>
      <c r="D68" s="2" t="s">
        <v>372</v>
      </c>
      <c r="E68" s="7">
        <v>60</v>
      </c>
      <c r="F68" s="5">
        <v>0</v>
      </c>
      <c r="G68" s="4">
        <f t="shared" si="1"/>
        <v>0</v>
      </c>
      <c r="H68" s="6"/>
      <c r="I68" s="11"/>
    </row>
    <row r="69" spans="1:9" ht="30" x14ac:dyDescent="0.25">
      <c r="A69" s="2" t="s">
        <v>1388</v>
      </c>
      <c r="B69" s="2" t="s">
        <v>1389</v>
      </c>
      <c r="C69" s="3" t="s">
        <v>1390</v>
      </c>
      <c r="D69" s="2" t="s">
        <v>372</v>
      </c>
      <c r="E69" s="8">
        <v>91.5</v>
      </c>
      <c r="F69" s="5">
        <v>0</v>
      </c>
      <c r="G69" s="4">
        <f t="shared" si="1"/>
        <v>0</v>
      </c>
      <c r="H69" s="6"/>
      <c r="I69" s="11"/>
    </row>
    <row r="70" spans="1:9" ht="30" x14ac:dyDescent="0.25">
      <c r="A70" s="2" t="s">
        <v>1391</v>
      </c>
      <c r="B70" s="2" t="s">
        <v>1392</v>
      </c>
      <c r="C70" s="3" t="s">
        <v>1393</v>
      </c>
      <c r="D70" s="2" t="s">
        <v>372</v>
      </c>
      <c r="E70" s="5">
        <v>43.05</v>
      </c>
      <c r="F70" s="5">
        <v>0</v>
      </c>
      <c r="G70" s="4">
        <f t="shared" si="1"/>
        <v>0</v>
      </c>
      <c r="H70" s="6"/>
      <c r="I70" s="11"/>
    </row>
    <row r="71" spans="1:9" ht="30" x14ac:dyDescent="0.25">
      <c r="A71" s="2" t="s">
        <v>1394</v>
      </c>
      <c r="B71" s="2" t="s">
        <v>1395</v>
      </c>
      <c r="C71" s="3" t="s">
        <v>1396</v>
      </c>
      <c r="D71" s="2" t="s">
        <v>372</v>
      </c>
      <c r="E71" s="5">
        <v>26.25</v>
      </c>
      <c r="F71" s="5">
        <v>0</v>
      </c>
      <c r="G71" s="4">
        <f t="shared" si="1"/>
        <v>0</v>
      </c>
      <c r="H71" s="6"/>
      <c r="I71" s="11"/>
    </row>
    <row r="72" spans="1:9" ht="30" x14ac:dyDescent="0.25">
      <c r="A72" s="2" t="s">
        <v>1397</v>
      </c>
      <c r="B72" s="2" t="s">
        <v>1398</v>
      </c>
      <c r="C72" s="3" t="s">
        <v>1399</v>
      </c>
      <c r="D72" s="2" t="s">
        <v>372</v>
      </c>
      <c r="E72" s="8">
        <v>411.6</v>
      </c>
      <c r="F72" s="5">
        <v>0</v>
      </c>
      <c r="G72" s="4">
        <f t="shared" si="1"/>
        <v>0</v>
      </c>
      <c r="H72" s="6"/>
      <c r="I72" s="11"/>
    </row>
    <row r="73" spans="1:9" ht="45" x14ac:dyDescent="0.25">
      <c r="A73" s="2" t="s">
        <v>1400</v>
      </c>
      <c r="B73" s="2" t="s">
        <v>1401</v>
      </c>
      <c r="C73" s="3" t="s">
        <v>1402</v>
      </c>
      <c r="D73" s="2" t="s">
        <v>372</v>
      </c>
      <c r="E73" s="9">
        <v>367.70299999999997</v>
      </c>
      <c r="F73" s="5">
        <v>0</v>
      </c>
      <c r="G73" s="4">
        <f t="shared" si="1"/>
        <v>0</v>
      </c>
      <c r="H73" s="6"/>
      <c r="I73" s="11"/>
    </row>
    <row r="74" spans="1:9" ht="45" x14ac:dyDescent="0.25">
      <c r="A74" s="2" t="s">
        <v>1403</v>
      </c>
      <c r="B74" s="2" t="s">
        <v>1404</v>
      </c>
      <c r="C74" s="3" t="s">
        <v>1405</v>
      </c>
      <c r="D74" s="2" t="s">
        <v>372</v>
      </c>
      <c r="E74" s="8">
        <v>92.9</v>
      </c>
      <c r="F74" s="5">
        <v>0</v>
      </c>
      <c r="G74" s="4">
        <f t="shared" si="1"/>
        <v>0</v>
      </c>
      <c r="H74" s="6"/>
      <c r="I74" s="11"/>
    </row>
    <row r="75" spans="1:9" ht="45" x14ac:dyDescent="0.25">
      <c r="A75" s="2" t="s">
        <v>1406</v>
      </c>
      <c r="B75" s="2" t="s">
        <v>1407</v>
      </c>
      <c r="C75" s="3" t="s">
        <v>1408</v>
      </c>
      <c r="D75" s="2" t="s">
        <v>372</v>
      </c>
      <c r="E75" s="9">
        <v>57.238</v>
      </c>
      <c r="F75" s="5">
        <v>0</v>
      </c>
      <c r="G75" s="4">
        <f t="shared" si="1"/>
        <v>0</v>
      </c>
      <c r="H75" s="6"/>
      <c r="I75" s="11"/>
    </row>
    <row r="76" spans="1:9" ht="30" x14ac:dyDescent="0.25">
      <c r="A76" s="2" t="s">
        <v>1409</v>
      </c>
      <c r="B76" s="2" t="s">
        <v>1410</v>
      </c>
      <c r="C76" s="3" t="s">
        <v>1411</v>
      </c>
      <c r="D76" s="2" t="s">
        <v>284</v>
      </c>
      <c r="E76" s="7">
        <v>102</v>
      </c>
      <c r="F76" s="5">
        <v>0</v>
      </c>
      <c r="G76" s="4">
        <f t="shared" si="1"/>
        <v>0</v>
      </c>
      <c r="H76" s="6"/>
      <c r="I76" s="11"/>
    </row>
    <row r="77" spans="1:9" ht="30" x14ac:dyDescent="0.25">
      <c r="A77" s="2" t="s">
        <v>1412</v>
      </c>
      <c r="B77" s="2" t="s">
        <v>1413</v>
      </c>
      <c r="C77" s="3" t="s">
        <v>1414</v>
      </c>
      <c r="D77" s="2" t="s">
        <v>284</v>
      </c>
      <c r="E77" s="7">
        <v>2221</v>
      </c>
      <c r="F77" s="5">
        <v>0</v>
      </c>
      <c r="G77" s="4">
        <f t="shared" si="1"/>
        <v>0</v>
      </c>
      <c r="H77" s="6"/>
      <c r="I77" s="11"/>
    </row>
    <row r="78" spans="1:9" ht="30" x14ac:dyDescent="0.25">
      <c r="A78" s="2" t="s">
        <v>1415</v>
      </c>
      <c r="B78" s="2" t="s">
        <v>1416</v>
      </c>
      <c r="C78" s="3" t="s">
        <v>1417</v>
      </c>
      <c r="D78" s="2" t="s">
        <v>372</v>
      </c>
      <c r="E78" s="7">
        <v>60</v>
      </c>
      <c r="F78" s="5">
        <v>0</v>
      </c>
      <c r="G78" s="4">
        <f t="shared" si="1"/>
        <v>0</v>
      </c>
      <c r="H78" s="6"/>
      <c r="I78" s="11"/>
    </row>
    <row r="79" spans="1:9" ht="30" x14ac:dyDescent="0.25">
      <c r="A79" s="2" t="s">
        <v>1418</v>
      </c>
      <c r="B79" s="2" t="s">
        <v>1419</v>
      </c>
      <c r="C79" s="3" t="s">
        <v>1420</v>
      </c>
      <c r="D79" s="2" t="s">
        <v>372</v>
      </c>
      <c r="E79" s="7">
        <v>60</v>
      </c>
      <c r="F79" s="5">
        <v>0</v>
      </c>
      <c r="G79" s="4">
        <f t="shared" si="1"/>
        <v>0</v>
      </c>
      <c r="H79" s="6"/>
      <c r="I79" s="11"/>
    </row>
    <row r="80" spans="1:9" x14ac:dyDescent="0.25">
      <c r="A80" s="2" t="s">
        <v>1421</v>
      </c>
      <c r="B80" s="2" t="s">
        <v>1422</v>
      </c>
      <c r="C80" s="3" t="s">
        <v>1423</v>
      </c>
      <c r="D80" s="2" t="s">
        <v>372</v>
      </c>
      <c r="E80" s="5">
        <v>16.559999999999999</v>
      </c>
      <c r="F80" s="5">
        <v>0</v>
      </c>
      <c r="G80" s="4">
        <f t="shared" si="1"/>
        <v>0</v>
      </c>
      <c r="H80" s="6"/>
      <c r="I80" s="11"/>
    </row>
    <row r="81" spans="1:9" x14ac:dyDescent="0.25">
      <c r="A81" s="2" t="s">
        <v>1436</v>
      </c>
      <c r="B81" s="2" t="s">
        <v>1437</v>
      </c>
      <c r="C81" s="3" t="s">
        <v>1438</v>
      </c>
      <c r="D81" s="2" t="s">
        <v>23</v>
      </c>
      <c r="E81" s="7">
        <v>230</v>
      </c>
      <c r="F81" s="5">
        <v>0</v>
      </c>
      <c r="G81" s="4">
        <f t="shared" si="1"/>
        <v>0</v>
      </c>
      <c r="H81" s="6"/>
      <c r="I81" s="11"/>
    </row>
    <row r="82" spans="1:9" x14ac:dyDescent="0.25">
      <c r="A82" s="2" t="s">
        <v>1439</v>
      </c>
      <c r="B82" s="2" t="s">
        <v>1440</v>
      </c>
      <c r="C82" s="3" t="s">
        <v>1441</v>
      </c>
      <c r="D82" s="2" t="s">
        <v>23</v>
      </c>
      <c r="E82" s="7">
        <v>60</v>
      </c>
      <c r="F82" s="5">
        <v>0</v>
      </c>
      <c r="G82" s="4">
        <f t="shared" si="1"/>
        <v>0</v>
      </c>
      <c r="H82" s="6"/>
      <c r="I82" s="11"/>
    </row>
    <row r="83" spans="1:9" x14ac:dyDescent="0.25">
      <c r="A83" s="2" t="s">
        <v>1442</v>
      </c>
      <c r="B83" s="2" t="s">
        <v>1443</v>
      </c>
      <c r="C83" s="3" t="s">
        <v>1444</v>
      </c>
      <c r="D83" s="2" t="s">
        <v>23</v>
      </c>
      <c r="E83" s="7">
        <v>30</v>
      </c>
      <c r="F83" s="5">
        <v>0</v>
      </c>
      <c r="G83" s="4">
        <f t="shared" si="1"/>
        <v>0</v>
      </c>
      <c r="H83" s="6"/>
      <c r="I83" s="11"/>
    </row>
    <row r="84" spans="1:9" ht="30" x14ac:dyDescent="0.25">
      <c r="A84" s="2" t="s">
        <v>1445</v>
      </c>
      <c r="B84" s="2" t="s">
        <v>1446</v>
      </c>
      <c r="C84" s="3" t="s">
        <v>1447</v>
      </c>
      <c r="D84" s="2" t="s">
        <v>23</v>
      </c>
      <c r="E84" s="7">
        <v>110</v>
      </c>
      <c r="F84" s="5">
        <v>0</v>
      </c>
      <c r="G84" s="4">
        <f t="shared" si="1"/>
        <v>0</v>
      </c>
      <c r="H84" s="6"/>
      <c r="I84" s="11"/>
    </row>
    <row r="85" spans="1:9" ht="30" x14ac:dyDescent="0.25">
      <c r="A85" s="2" t="s">
        <v>1448</v>
      </c>
      <c r="B85" s="2" t="s">
        <v>1449</v>
      </c>
      <c r="C85" s="3" t="s">
        <v>1450</v>
      </c>
      <c r="D85" s="2" t="s">
        <v>23</v>
      </c>
      <c r="E85" s="7">
        <v>76</v>
      </c>
      <c r="F85" s="5">
        <v>0</v>
      </c>
      <c r="G85" s="4">
        <f t="shared" si="1"/>
        <v>0</v>
      </c>
      <c r="H85" s="6"/>
      <c r="I85" s="11"/>
    </row>
    <row r="86" spans="1:9" ht="30" x14ac:dyDescent="0.25">
      <c r="A86" s="2" t="s">
        <v>1451</v>
      </c>
      <c r="B86" s="2" t="s">
        <v>1452</v>
      </c>
      <c r="C86" s="3" t="s">
        <v>1453</v>
      </c>
      <c r="D86" s="2" t="s">
        <v>23</v>
      </c>
      <c r="E86" s="7">
        <v>266</v>
      </c>
      <c r="F86" s="5">
        <v>0</v>
      </c>
      <c r="G86" s="4">
        <f t="shared" si="1"/>
        <v>0</v>
      </c>
      <c r="H86" s="6"/>
      <c r="I86" s="11"/>
    </row>
    <row r="87" spans="1:9" ht="45" x14ac:dyDescent="0.25">
      <c r="A87" s="2" t="s">
        <v>1454</v>
      </c>
      <c r="B87" s="2" t="s">
        <v>1455</v>
      </c>
      <c r="C87" s="3" t="s">
        <v>1456</v>
      </c>
      <c r="D87" s="2" t="s">
        <v>372</v>
      </c>
      <c r="E87" s="7">
        <v>30</v>
      </c>
      <c r="F87" s="5">
        <v>0</v>
      </c>
      <c r="G87" s="4">
        <f t="shared" si="1"/>
        <v>0</v>
      </c>
      <c r="H87" s="6"/>
      <c r="I87" s="11"/>
    </row>
    <row r="88" spans="1:9" ht="45" x14ac:dyDescent="0.25">
      <c r="A88" s="2" t="s">
        <v>1457</v>
      </c>
      <c r="B88" s="2" t="s">
        <v>1458</v>
      </c>
      <c r="C88" s="3" t="s">
        <v>1459</v>
      </c>
      <c r="D88" s="2" t="s">
        <v>372</v>
      </c>
      <c r="E88" s="7">
        <v>41</v>
      </c>
      <c r="F88" s="5">
        <v>0</v>
      </c>
      <c r="G88" s="4">
        <f t="shared" si="1"/>
        <v>0</v>
      </c>
      <c r="H88" s="6"/>
      <c r="I88" s="11"/>
    </row>
    <row r="89" spans="1:9" ht="45" x14ac:dyDescent="0.25">
      <c r="A89" s="2" t="s">
        <v>1460</v>
      </c>
      <c r="B89" s="2" t="s">
        <v>1461</v>
      </c>
      <c r="C89" s="3" t="s">
        <v>1462</v>
      </c>
      <c r="D89" s="2" t="s">
        <v>372</v>
      </c>
      <c r="E89" s="7">
        <v>25</v>
      </c>
      <c r="F89" s="5">
        <v>0</v>
      </c>
      <c r="G89" s="4">
        <f t="shared" si="1"/>
        <v>0</v>
      </c>
      <c r="H89" s="6"/>
      <c r="I89" s="11"/>
    </row>
    <row r="90" spans="1:9" ht="45" x14ac:dyDescent="0.25">
      <c r="A90" s="2" t="s">
        <v>1463</v>
      </c>
      <c r="B90" s="2" t="s">
        <v>1464</v>
      </c>
      <c r="C90" s="3" t="s">
        <v>1465</v>
      </c>
      <c r="D90" s="2" t="s">
        <v>372</v>
      </c>
      <c r="E90" s="7">
        <v>392</v>
      </c>
      <c r="F90" s="5">
        <v>0</v>
      </c>
      <c r="G90" s="4">
        <f t="shared" si="1"/>
        <v>0</v>
      </c>
      <c r="H90" s="6"/>
      <c r="I90" s="11"/>
    </row>
    <row r="91" spans="1:9" x14ac:dyDescent="0.25">
      <c r="A91" s="2" t="s">
        <v>1466</v>
      </c>
      <c r="B91" s="2"/>
      <c r="C91" s="3" t="s">
        <v>1467</v>
      </c>
      <c r="D91" s="2" t="s">
        <v>23</v>
      </c>
      <c r="E91" s="7">
        <v>40</v>
      </c>
      <c r="F91" s="5">
        <v>0</v>
      </c>
      <c r="G91" s="4">
        <f t="shared" si="1"/>
        <v>0</v>
      </c>
      <c r="H91" s="6"/>
      <c r="I91" s="11"/>
    </row>
    <row r="92" spans="1:9" ht="45" x14ac:dyDescent="0.25">
      <c r="A92" s="2" t="s">
        <v>1468</v>
      </c>
      <c r="B92" s="2" t="s">
        <v>1469</v>
      </c>
      <c r="C92" s="3" t="s">
        <v>1470</v>
      </c>
      <c r="D92" s="2" t="s">
        <v>686</v>
      </c>
      <c r="E92" s="7">
        <v>1</v>
      </c>
      <c r="F92" s="5">
        <v>0</v>
      </c>
      <c r="G92" s="4">
        <f t="shared" si="1"/>
        <v>0</v>
      </c>
      <c r="H92" s="6"/>
      <c r="I92" s="11"/>
    </row>
    <row r="93" spans="1:9" x14ac:dyDescent="0.25">
      <c r="A93" s="2" t="s">
        <v>1471</v>
      </c>
      <c r="B93" s="2"/>
      <c r="C93" s="3" t="s">
        <v>1472</v>
      </c>
      <c r="D93" s="2" t="s">
        <v>686</v>
      </c>
      <c r="E93" s="7">
        <v>53</v>
      </c>
      <c r="F93" s="5">
        <v>0</v>
      </c>
      <c r="G93" s="4">
        <f t="shared" si="1"/>
        <v>0</v>
      </c>
      <c r="H93" s="6"/>
      <c r="I93" s="11"/>
    </row>
    <row r="94" spans="1:9" ht="30" x14ac:dyDescent="0.25">
      <c r="A94" s="2" t="s">
        <v>1473</v>
      </c>
      <c r="B94" s="2"/>
      <c r="C94" s="3" t="s">
        <v>1474</v>
      </c>
      <c r="D94" s="2" t="s">
        <v>686</v>
      </c>
      <c r="E94" s="7">
        <v>1</v>
      </c>
      <c r="F94" s="5">
        <v>0</v>
      </c>
      <c r="G94" s="4">
        <f t="shared" si="1"/>
        <v>0</v>
      </c>
      <c r="H94" s="6"/>
      <c r="I94" s="11"/>
    </row>
    <row r="95" spans="1:9" ht="45" x14ac:dyDescent="0.25">
      <c r="A95" s="2" t="s">
        <v>1475</v>
      </c>
      <c r="B95" s="2" t="s">
        <v>1476</v>
      </c>
      <c r="C95" s="3" t="s">
        <v>1477</v>
      </c>
      <c r="D95" s="2" t="s">
        <v>686</v>
      </c>
      <c r="E95" s="7">
        <v>1</v>
      </c>
      <c r="F95" s="5">
        <v>0</v>
      </c>
      <c r="G95" s="4">
        <f t="shared" si="1"/>
        <v>0</v>
      </c>
      <c r="H95" s="6"/>
      <c r="I95" s="11"/>
    </row>
    <row r="96" spans="1:9" ht="30" x14ac:dyDescent="0.25">
      <c r="A96" s="2" t="s">
        <v>1496</v>
      </c>
      <c r="B96" s="2" t="s">
        <v>1497</v>
      </c>
      <c r="C96" s="3" t="s">
        <v>1498</v>
      </c>
      <c r="D96" s="2" t="s">
        <v>23</v>
      </c>
      <c r="E96" s="7">
        <v>3</v>
      </c>
      <c r="F96" s="5">
        <v>0</v>
      </c>
      <c r="G96" s="4">
        <f t="shared" si="1"/>
        <v>0</v>
      </c>
      <c r="H96" s="6"/>
      <c r="I96" s="11"/>
    </row>
    <row r="97" spans="1:9" ht="30" x14ac:dyDescent="0.25">
      <c r="A97" s="2" t="s">
        <v>1499</v>
      </c>
      <c r="B97" s="2" t="s">
        <v>1500</v>
      </c>
      <c r="C97" s="3" t="s">
        <v>1501</v>
      </c>
      <c r="D97" s="2" t="s">
        <v>23</v>
      </c>
      <c r="E97" s="7">
        <v>3</v>
      </c>
      <c r="F97" s="5">
        <v>0</v>
      </c>
      <c r="G97" s="4">
        <f t="shared" si="1"/>
        <v>0</v>
      </c>
      <c r="H97" s="6"/>
      <c r="I97" s="11"/>
    </row>
    <row r="98" spans="1:9" ht="30" x14ac:dyDescent="0.25">
      <c r="A98" s="2" t="s">
        <v>1502</v>
      </c>
      <c r="B98" s="2" t="s">
        <v>1503</v>
      </c>
      <c r="C98" s="3" t="s">
        <v>1504</v>
      </c>
      <c r="D98" s="2" t="s">
        <v>23</v>
      </c>
      <c r="E98" s="7">
        <v>2</v>
      </c>
      <c r="F98" s="5">
        <v>0</v>
      </c>
      <c r="G98" s="4">
        <f t="shared" si="1"/>
        <v>0</v>
      </c>
      <c r="H98" s="6"/>
      <c r="I98" s="11"/>
    </row>
    <row r="99" spans="1:9" ht="30" x14ac:dyDescent="0.25">
      <c r="A99" s="2" t="s">
        <v>1505</v>
      </c>
      <c r="B99" s="2" t="s">
        <v>1506</v>
      </c>
      <c r="C99" s="3" t="s">
        <v>1507</v>
      </c>
      <c r="D99" s="2" t="s">
        <v>23</v>
      </c>
      <c r="E99" s="7">
        <v>23</v>
      </c>
      <c r="F99" s="5">
        <v>0</v>
      </c>
      <c r="G99" s="4">
        <f t="shared" si="1"/>
        <v>0</v>
      </c>
      <c r="H99" s="6"/>
      <c r="I99" s="11"/>
    </row>
    <row r="100" spans="1:9" ht="30" x14ac:dyDescent="0.25">
      <c r="A100" s="2" t="s">
        <v>1508</v>
      </c>
      <c r="B100" s="2" t="s">
        <v>1509</v>
      </c>
      <c r="C100" s="3" t="s">
        <v>1510</v>
      </c>
      <c r="D100" s="2" t="s">
        <v>23</v>
      </c>
      <c r="E100" s="7">
        <v>10</v>
      </c>
      <c r="F100" s="5">
        <v>0</v>
      </c>
      <c r="G100" s="4">
        <f t="shared" si="1"/>
        <v>0</v>
      </c>
      <c r="H100" s="6"/>
      <c r="I100" s="11"/>
    </row>
    <row r="101" spans="1:9" ht="30" x14ac:dyDescent="0.25">
      <c r="A101" s="2" t="s">
        <v>1511</v>
      </c>
      <c r="B101" s="2" t="s">
        <v>1512</v>
      </c>
      <c r="C101" s="3" t="s">
        <v>1513</v>
      </c>
      <c r="D101" s="2" t="s">
        <v>23</v>
      </c>
      <c r="E101" s="7">
        <v>115</v>
      </c>
      <c r="F101" s="5">
        <v>0</v>
      </c>
      <c r="G101" s="4">
        <f t="shared" si="1"/>
        <v>0</v>
      </c>
      <c r="H101" s="6"/>
      <c r="I101" s="11"/>
    </row>
    <row r="102" spans="1:9" ht="30" x14ac:dyDescent="0.25">
      <c r="A102" s="2" t="s">
        <v>1514</v>
      </c>
      <c r="B102" s="2" t="s">
        <v>1515</v>
      </c>
      <c r="C102" s="3" t="s">
        <v>1516</v>
      </c>
      <c r="D102" s="2" t="s">
        <v>23</v>
      </c>
      <c r="E102" s="7">
        <v>10</v>
      </c>
      <c r="F102" s="5">
        <v>0</v>
      </c>
      <c r="G102" s="4">
        <f t="shared" si="1"/>
        <v>0</v>
      </c>
      <c r="H102" s="6"/>
      <c r="I102" s="11"/>
    </row>
    <row r="103" spans="1:9" ht="30" x14ac:dyDescent="0.25">
      <c r="A103" s="2" t="s">
        <v>1517</v>
      </c>
      <c r="B103" s="2" t="s">
        <v>1518</v>
      </c>
      <c r="C103" s="3" t="s">
        <v>1519</v>
      </c>
      <c r="D103" s="2" t="s">
        <v>23</v>
      </c>
      <c r="E103" s="7">
        <v>3</v>
      </c>
      <c r="F103" s="5">
        <v>0</v>
      </c>
      <c r="G103" s="4">
        <f t="shared" si="1"/>
        <v>0</v>
      </c>
      <c r="H103" s="6"/>
      <c r="I103" s="11"/>
    </row>
    <row r="104" spans="1:9" ht="30" x14ac:dyDescent="0.25">
      <c r="A104" s="2" t="s">
        <v>1520</v>
      </c>
      <c r="B104" s="2" t="s">
        <v>1521</v>
      </c>
      <c r="C104" s="3" t="s">
        <v>1522</v>
      </c>
      <c r="D104" s="2" t="s">
        <v>23</v>
      </c>
      <c r="E104" s="7">
        <v>200</v>
      </c>
      <c r="F104" s="5">
        <v>0</v>
      </c>
      <c r="G104" s="4">
        <f t="shared" si="1"/>
        <v>0</v>
      </c>
      <c r="H104" s="6"/>
      <c r="I104" s="11"/>
    </row>
    <row r="105" spans="1:9" ht="30" x14ac:dyDescent="0.25">
      <c r="A105" s="2" t="s">
        <v>1523</v>
      </c>
      <c r="B105" s="2" t="s">
        <v>1524</v>
      </c>
      <c r="C105" s="3" t="s">
        <v>1525</v>
      </c>
      <c r="D105" s="2" t="s">
        <v>23</v>
      </c>
      <c r="E105" s="7">
        <v>8</v>
      </c>
      <c r="F105" s="5">
        <v>0</v>
      </c>
      <c r="G105" s="4">
        <f t="shared" si="1"/>
        <v>0</v>
      </c>
      <c r="H105" s="6"/>
      <c r="I105" s="11"/>
    </row>
    <row r="106" spans="1:9" ht="30" x14ac:dyDescent="0.25">
      <c r="A106" s="2" t="s">
        <v>1526</v>
      </c>
      <c r="B106" s="2" t="s">
        <v>1527</v>
      </c>
      <c r="C106" s="3" t="s">
        <v>1528</v>
      </c>
      <c r="D106" s="2" t="s">
        <v>23</v>
      </c>
      <c r="E106" s="7">
        <v>18</v>
      </c>
      <c r="F106" s="5">
        <v>0</v>
      </c>
      <c r="G106" s="4">
        <f t="shared" si="1"/>
        <v>0</v>
      </c>
      <c r="H106" s="6"/>
      <c r="I106" s="11"/>
    </row>
    <row r="107" spans="1:9" ht="30" x14ac:dyDescent="0.25">
      <c r="A107" s="2" t="s">
        <v>1529</v>
      </c>
      <c r="B107" s="2" t="s">
        <v>1530</v>
      </c>
      <c r="C107" s="3" t="s">
        <v>1531</v>
      </c>
      <c r="D107" s="2" t="s">
        <v>23</v>
      </c>
      <c r="E107" s="7">
        <v>15</v>
      </c>
      <c r="F107" s="5">
        <v>0</v>
      </c>
      <c r="G107" s="4">
        <f t="shared" si="1"/>
        <v>0</v>
      </c>
      <c r="H107" s="6"/>
      <c r="I107" s="11"/>
    </row>
    <row r="108" spans="1:9" ht="30" x14ac:dyDescent="0.25">
      <c r="A108" s="2" t="s">
        <v>1532</v>
      </c>
      <c r="B108" s="2" t="s">
        <v>1533</v>
      </c>
      <c r="C108" s="3" t="s">
        <v>1534</v>
      </c>
      <c r="D108" s="2" t="s">
        <v>23</v>
      </c>
      <c r="E108" s="7">
        <v>110</v>
      </c>
      <c r="F108" s="5">
        <v>0</v>
      </c>
      <c r="G108" s="4">
        <f t="shared" si="1"/>
        <v>0</v>
      </c>
      <c r="H108" s="6"/>
      <c r="I108" s="11"/>
    </row>
    <row r="109" spans="1:9" x14ac:dyDescent="0.25">
      <c r="A109" s="2" t="s">
        <v>1613</v>
      </c>
      <c r="B109" s="2" t="s">
        <v>1612</v>
      </c>
      <c r="C109" s="3" t="s">
        <v>1611</v>
      </c>
      <c r="D109" s="2" t="s">
        <v>686</v>
      </c>
      <c r="E109" s="7">
        <v>2</v>
      </c>
      <c r="F109" s="5">
        <v>0</v>
      </c>
      <c r="G109" s="4">
        <f t="shared" si="1"/>
        <v>0</v>
      </c>
      <c r="H109" s="6"/>
      <c r="I109" s="1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 x14ac:dyDescent="0.25"/>
  <cols>
    <col min="1" max="1" width="5.42578125" style="1" bestFit="1" customWidth="1"/>
    <col min="2" max="2" width="42.42578125" style="1" bestFit="1" customWidth="1"/>
    <col min="3" max="3" width="69.5703125" style="1" bestFit="1" customWidth="1"/>
    <col min="4" max="4" width="19.5703125" style="1" bestFit="1" customWidth="1"/>
    <col min="5" max="5" width="14.7109375" style="17" bestFit="1" customWidth="1"/>
    <col min="6" max="6" width="21.85546875" style="1" bestFit="1" customWidth="1"/>
    <col min="7" max="7" width="9.7109375" style="1" bestFit="1" customWidth="1"/>
    <col min="8" max="8" width="15.5703125" style="1" bestFit="1" customWidth="1"/>
    <col min="9" max="9" width="9.7109375" style="1" bestFit="1" customWidth="1"/>
    <col min="10" max="16384" width="9.140625" style="1"/>
  </cols>
  <sheetData>
    <row r="1" spans="1:8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28" t="s">
        <v>1629</v>
      </c>
      <c r="G1" s="28" t="s">
        <v>1630</v>
      </c>
    </row>
    <row r="2" spans="1:8" x14ac:dyDescent="0.25">
      <c r="A2" s="12" t="s">
        <v>992</v>
      </c>
      <c r="B2" s="12" t="s">
        <v>993</v>
      </c>
      <c r="C2" s="13" t="s">
        <v>994</v>
      </c>
      <c r="D2" s="12" t="s">
        <v>43</v>
      </c>
      <c r="E2" s="16">
        <v>6.98</v>
      </c>
      <c r="F2" s="14">
        <v>0</v>
      </c>
      <c r="G2" s="4">
        <f>F2*E2</f>
        <v>0</v>
      </c>
      <c r="H2" s="15"/>
    </row>
    <row r="3" spans="1:8" x14ac:dyDescent="0.25">
      <c r="A3" s="12" t="s">
        <v>995</v>
      </c>
      <c r="B3" s="12" t="s">
        <v>996</v>
      </c>
      <c r="C3" s="13" t="s">
        <v>997</v>
      </c>
      <c r="D3" s="12" t="s">
        <v>30</v>
      </c>
      <c r="E3" s="16">
        <v>44.46</v>
      </c>
      <c r="F3" s="14">
        <v>0</v>
      </c>
      <c r="G3" s="4">
        <f t="shared" ref="G3:G9" si="0">F3*E3</f>
        <v>0</v>
      </c>
      <c r="H3" s="15"/>
    </row>
    <row r="4" spans="1:8" x14ac:dyDescent="0.25">
      <c r="A4" s="12" t="s">
        <v>998</v>
      </c>
      <c r="B4" s="12" t="s">
        <v>999</v>
      </c>
      <c r="C4" s="13" t="s">
        <v>1000</v>
      </c>
      <c r="D4" s="12" t="s">
        <v>6</v>
      </c>
      <c r="E4" s="16">
        <v>0.03</v>
      </c>
      <c r="F4" s="14">
        <v>0</v>
      </c>
      <c r="G4" s="4">
        <f t="shared" si="0"/>
        <v>0</v>
      </c>
      <c r="H4" s="15"/>
    </row>
    <row r="5" spans="1:8" x14ac:dyDescent="0.25">
      <c r="A5" s="12" t="s">
        <v>1001</v>
      </c>
      <c r="B5" s="12" t="s">
        <v>1002</v>
      </c>
      <c r="C5" s="13" t="s">
        <v>1003</v>
      </c>
      <c r="D5" s="12" t="s">
        <v>30</v>
      </c>
      <c r="E5" s="16">
        <v>21699</v>
      </c>
      <c r="F5" s="14">
        <v>0</v>
      </c>
      <c r="G5" s="4">
        <f t="shared" si="0"/>
        <v>0</v>
      </c>
      <c r="H5" s="15"/>
    </row>
    <row r="6" spans="1:8" x14ac:dyDescent="0.25">
      <c r="A6" s="12" t="s">
        <v>1004</v>
      </c>
      <c r="B6" s="12" t="s">
        <v>1005</v>
      </c>
      <c r="C6" s="13" t="s">
        <v>1006</v>
      </c>
      <c r="D6" s="12" t="s">
        <v>30</v>
      </c>
      <c r="E6" s="16">
        <v>254.83</v>
      </c>
      <c r="F6" s="14">
        <v>0</v>
      </c>
      <c r="G6" s="4">
        <f t="shared" si="0"/>
        <v>0</v>
      </c>
      <c r="H6" s="15"/>
    </row>
    <row r="7" spans="1:8" x14ac:dyDescent="0.25">
      <c r="A7" s="12" t="s">
        <v>1007</v>
      </c>
      <c r="B7" s="12" t="s">
        <v>1008</v>
      </c>
      <c r="C7" s="13" t="s">
        <v>1009</v>
      </c>
      <c r="D7" s="12" t="s">
        <v>30</v>
      </c>
      <c r="E7" s="16">
        <v>16.010000000000002</v>
      </c>
      <c r="F7" s="14">
        <v>0</v>
      </c>
      <c r="G7" s="4">
        <f t="shared" si="0"/>
        <v>0</v>
      </c>
      <c r="H7" s="15"/>
    </row>
    <row r="8" spans="1:8" x14ac:dyDescent="0.25">
      <c r="A8" s="12" t="s">
        <v>1010</v>
      </c>
      <c r="B8" s="12" t="s">
        <v>1011</v>
      </c>
      <c r="C8" s="13" t="s">
        <v>1012</v>
      </c>
      <c r="D8" s="12" t="s">
        <v>30</v>
      </c>
      <c r="E8" s="16">
        <v>30087.47</v>
      </c>
      <c r="F8" s="14">
        <v>0</v>
      </c>
      <c r="G8" s="4">
        <f t="shared" si="0"/>
        <v>0</v>
      </c>
      <c r="H8" s="15"/>
    </row>
    <row r="9" spans="1:8" x14ac:dyDescent="0.25">
      <c r="A9" s="12" t="s">
        <v>1013</v>
      </c>
      <c r="B9" s="12" t="s">
        <v>1014</v>
      </c>
      <c r="C9" s="13" t="s">
        <v>1015</v>
      </c>
      <c r="D9" s="12" t="s">
        <v>6</v>
      </c>
      <c r="E9" s="16">
        <v>0</v>
      </c>
      <c r="F9" s="14">
        <v>0</v>
      </c>
      <c r="G9" s="4">
        <f t="shared" si="0"/>
        <v>0</v>
      </c>
      <c r="H9" s="15"/>
    </row>
    <row r="10" spans="1:8" x14ac:dyDescent="0.25">
      <c r="A10" s="2" t="s">
        <v>34</v>
      </c>
      <c r="B10" s="2" t="s">
        <v>35</v>
      </c>
      <c r="C10" s="3" t="s">
        <v>36</v>
      </c>
      <c r="D10" s="2" t="s">
        <v>30</v>
      </c>
      <c r="E10" s="4">
        <v>2213.6</v>
      </c>
      <c r="F10" s="24">
        <v>0</v>
      </c>
      <c r="G10" s="24">
        <f>F10*E10</f>
        <v>0</v>
      </c>
    </row>
    <row r="11" spans="1:8" x14ac:dyDescent="0.25">
      <c r="A11" s="2" t="s">
        <v>37</v>
      </c>
      <c r="B11" s="2" t="s">
        <v>38</v>
      </c>
      <c r="C11" s="3" t="s">
        <v>39</v>
      </c>
      <c r="D11" s="2" t="s">
        <v>30</v>
      </c>
      <c r="E11" s="4">
        <v>20422.849999999999</v>
      </c>
      <c r="F11" s="24">
        <v>0</v>
      </c>
      <c r="G11" s="24">
        <f>F11*E11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5" x14ac:dyDescent="0.25"/>
  <cols>
    <col min="1" max="1" width="5.42578125" bestFit="1" customWidth="1"/>
    <col min="2" max="2" width="42.42578125" bestFit="1" customWidth="1"/>
    <col min="3" max="3" width="69.5703125" bestFit="1" customWidth="1"/>
    <col min="4" max="4" width="19.5703125" bestFit="1" customWidth="1"/>
    <col min="5" max="5" width="11.5703125" bestFit="1" customWidth="1"/>
    <col min="6" max="6" width="21.85546875" bestFit="1" customWidth="1"/>
    <col min="7" max="7" width="9.7109375" bestFit="1" customWidth="1"/>
    <col min="8" max="8" width="15.5703125" bestFit="1" customWidth="1"/>
    <col min="9" max="9" width="9.7109375" bestFit="1" customWidth="1"/>
  </cols>
  <sheetData>
    <row r="1" spans="1:9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28" t="s">
        <v>1629</v>
      </c>
      <c r="G1" s="28" t="s">
        <v>1630</v>
      </c>
      <c r="H1" s="11"/>
      <c r="I1" s="11"/>
    </row>
    <row r="2" spans="1:9" ht="30" x14ac:dyDescent="0.25">
      <c r="A2" s="2" t="s">
        <v>864</v>
      </c>
      <c r="B2" s="2" t="s">
        <v>865</v>
      </c>
      <c r="C2" s="3" t="s">
        <v>866</v>
      </c>
      <c r="D2" s="2" t="s">
        <v>23</v>
      </c>
      <c r="E2" s="7">
        <v>19</v>
      </c>
      <c r="F2" s="5">
        <v>0</v>
      </c>
      <c r="G2" s="4">
        <f>F2*E2</f>
        <v>0</v>
      </c>
      <c r="H2" s="6"/>
      <c r="I2" s="1"/>
    </row>
    <row r="3" spans="1:9" ht="30" x14ac:dyDescent="0.25">
      <c r="A3" s="2" t="s">
        <v>905</v>
      </c>
      <c r="B3" s="2" t="s">
        <v>906</v>
      </c>
      <c r="C3" s="3" t="s">
        <v>907</v>
      </c>
      <c r="D3" s="2" t="s">
        <v>23</v>
      </c>
      <c r="E3" s="7">
        <v>57</v>
      </c>
      <c r="F3" s="5">
        <v>0</v>
      </c>
      <c r="G3" s="4">
        <f t="shared" ref="G3:G11" si="0">F3*E3</f>
        <v>0</v>
      </c>
      <c r="H3" s="6"/>
      <c r="I3" s="1"/>
    </row>
    <row r="4" spans="1:9" ht="30" x14ac:dyDescent="0.25">
      <c r="A4" s="2" t="s">
        <v>913</v>
      </c>
      <c r="B4" s="2" t="s">
        <v>914</v>
      </c>
      <c r="C4" s="3" t="s">
        <v>915</v>
      </c>
      <c r="D4" s="2" t="s">
        <v>23</v>
      </c>
      <c r="E4" s="7">
        <v>4</v>
      </c>
      <c r="F4" s="5">
        <v>0</v>
      </c>
      <c r="G4" s="4">
        <f t="shared" si="0"/>
        <v>0</v>
      </c>
      <c r="H4" s="6"/>
      <c r="I4" s="1"/>
    </row>
    <row r="5" spans="1:9" ht="30" x14ac:dyDescent="0.25">
      <c r="A5" s="2" t="s">
        <v>916</v>
      </c>
      <c r="B5" s="2" t="s">
        <v>917</v>
      </c>
      <c r="C5" s="3" t="s">
        <v>918</v>
      </c>
      <c r="D5" s="2" t="s">
        <v>23</v>
      </c>
      <c r="E5" s="7">
        <v>8</v>
      </c>
      <c r="F5" s="5">
        <v>0</v>
      </c>
      <c r="G5" s="4">
        <f t="shared" si="0"/>
        <v>0</v>
      </c>
      <c r="H5" s="6"/>
      <c r="I5" s="1"/>
    </row>
    <row r="6" spans="1:9" ht="30" x14ac:dyDescent="0.25">
      <c r="A6" s="2" t="s">
        <v>919</v>
      </c>
      <c r="B6" s="2" t="s">
        <v>920</v>
      </c>
      <c r="C6" s="3" t="s">
        <v>921</v>
      </c>
      <c r="D6" s="2" t="s">
        <v>23</v>
      </c>
      <c r="E6" s="7">
        <v>11</v>
      </c>
      <c r="F6" s="5">
        <v>0</v>
      </c>
      <c r="G6" s="4">
        <f t="shared" si="0"/>
        <v>0</v>
      </c>
      <c r="H6" s="6"/>
      <c r="I6" s="1"/>
    </row>
    <row r="7" spans="1:9" x14ac:dyDescent="0.25">
      <c r="A7" s="2" t="s">
        <v>925</v>
      </c>
      <c r="B7" s="2" t="s">
        <v>926</v>
      </c>
      <c r="C7" s="3" t="s">
        <v>927</v>
      </c>
      <c r="D7" s="2" t="s">
        <v>23</v>
      </c>
      <c r="E7" s="7">
        <v>28</v>
      </c>
      <c r="F7" s="5">
        <v>0</v>
      </c>
      <c r="G7" s="4">
        <f t="shared" si="0"/>
        <v>0</v>
      </c>
      <c r="H7" s="6"/>
      <c r="I7" s="1"/>
    </row>
    <row r="8" spans="1:9" x14ac:dyDescent="0.25">
      <c r="A8" s="2" t="s">
        <v>1286</v>
      </c>
      <c r="B8" s="2" t="s">
        <v>1287</v>
      </c>
      <c r="C8" s="3" t="s">
        <v>1288</v>
      </c>
      <c r="D8" s="2" t="s">
        <v>372</v>
      </c>
      <c r="E8" s="7">
        <v>200</v>
      </c>
      <c r="F8" s="5">
        <v>0</v>
      </c>
      <c r="G8" s="4">
        <f t="shared" si="0"/>
        <v>0</v>
      </c>
      <c r="H8" s="6"/>
      <c r="I8" s="1"/>
    </row>
    <row r="9" spans="1:9" x14ac:dyDescent="0.25">
      <c r="A9" s="2" t="s">
        <v>1289</v>
      </c>
      <c r="B9" s="2" t="s">
        <v>1290</v>
      </c>
      <c r="C9" s="3" t="s">
        <v>1291</v>
      </c>
      <c r="D9" s="2" t="s">
        <v>372</v>
      </c>
      <c r="E9" s="7">
        <v>100</v>
      </c>
      <c r="F9" s="5">
        <v>0</v>
      </c>
      <c r="G9" s="4">
        <f t="shared" si="0"/>
        <v>0</v>
      </c>
      <c r="H9" s="6"/>
      <c r="I9" s="1"/>
    </row>
    <row r="10" spans="1:9" ht="30" x14ac:dyDescent="0.25">
      <c r="A10" s="2" t="s">
        <v>1292</v>
      </c>
      <c r="B10" s="2" t="s">
        <v>1293</v>
      </c>
      <c r="C10" s="3" t="s">
        <v>1294</v>
      </c>
      <c r="D10" s="2" t="s">
        <v>372</v>
      </c>
      <c r="E10" s="7">
        <v>190</v>
      </c>
      <c r="F10" s="5">
        <v>0</v>
      </c>
      <c r="G10" s="4">
        <f t="shared" si="0"/>
        <v>0</v>
      </c>
      <c r="H10" s="6"/>
      <c r="I10" s="1"/>
    </row>
    <row r="11" spans="1:9" x14ac:dyDescent="0.25">
      <c r="A11" s="2" t="s">
        <v>1535</v>
      </c>
      <c r="B11" s="2" t="s">
        <v>1536</v>
      </c>
      <c r="C11" s="3" t="s">
        <v>1537</v>
      </c>
      <c r="D11" s="2" t="s">
        <v>23</v>
      </c>
      <c r="E11" s="7">
        <v>19</v>
      </c>
      <c r="F11" s="5">
        <v>0</v>
      </c>
      <c r="G11" s="4">
        <f t="shared" si="0"/>
        <v>0</v>
      </c>
      <c r="H11" s="6"/>
      <c r="I11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/>
  </sheetViews>
  <sheetFormatPr defaultRowHeight="15" x14ac:dyDescent="0.25"/>
  <cols>
    <col min="1" max="1" width="5.42578125" bestFit="1" customWidth="1"/>
    <col min="2" max="2" width="42.42578125" bestFit="1" customWidth="1"/>
    <col min="3" max="3" width="69.5703125" bestFit="1" customWidth="1"/>
    <col min="4" max="4" width="19.5703125" bestFit="1" customWidth="1"/>
    <col min="5" max="5" width="11.5703125" style="18" bestFit="1" customWidth="1"/>
    <col min="6" max="6" width="21.85546875" bestFit="1" customWidth="1"/>
    <col min="7" max="7" width="9.7109375" bestFit="1" customWidth="1"/>
    <col min="8" max="8" width="15.5703125" bestFit="1" customWidth="1"/>
    <col min="9" max="9" width="9.7109375" bestFit="1" customWidth="1"/>
  </cols>
  <sheetData>
    <row r="1" spans="1:9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28" t="s">
        <v>1629</v>
      </c>
      <c r="G1" s="28" t="s">
        <v>1630</v>
      </c>
      <c r="H1" s="11"/>
      <c r="I1" s="11"/>
    </row>
    <row r="2" spans="1:9" x14ac:dyDescent="0.25">
      <c r="A2" s="2" t="s">
        <v>908</v>
      </c>
      <c r="B2" s="2" t="s">
        <v>909</v>
      </c>
      <c r="C2" s="3" t="s">
        <v>910</v>
      </c>
      <c r="D2" s="2" t="s">
        <v>372</v>
      </c>
      <c r="E2" s="4">
        <v>365.6</v>
      </c>
      <c r="F2" s="5">
        <v>0</v>
      </c>
      <c r="G2" s="4">
        <f>F2*E2</f>
        <v>0</v>
      </c>
      <c r="H2" s="6"/>
      <c r="I2" s="1"/>
    </row>
    <row r="3" spans="1:9" x14ac:dyDescent="0.25">
      <c r="A3" s="2" t="s">
        <v>1183</v>
      </c>
      <c r="B3" s="2" t="s">
        <v>1184</v>
      </c>
      <c r="C3" s="3" t="s">
        <v>1185</v>
      </c>
      <c r="D3" s="2" t="s">
        <v>53</v>
      </c>
      <c r="E3" s="4">
        <v>6693.87</v>
      </c>
      <c r="F3" s="5">
        <v>0</v>
      </c>
      <c r="G3" s="4">
        <f t="shared" ref="G3:G31" si="0">F3*E3</f>
        <v>0</v>
      </c>
      <c r="H3" s="6"/>
      <c r="I3" s="1"/>
    </row>
    <row r="4" spans="1:9" x14ac:dyDescent="0.25">
      <c r="A4" s="2" t="s">
        <v>1198</v>
      </c>
      <c r="B4" s="2" t="s">
        <v>1199</v>
      </c>
      <c r="C4" s="3" t="s">
        <v>1200</v>
      </c>
      <c r="D4" s="2" t="s">
        <v>372</v>
      </c>
      <c r="E4" s="4">
        <v>2389.86</v>
      </c>
      <c r="F4" s="5">
        <v>0</v>
      </c>
      <c r="G4" s="4">
        <f t="shared" si="0"/>
        <v>0</v>
      </c>
      <c r="H4" s="6"/>
      <c r="I4" s="1"/>
    </row>
    <row r="5" spans="1:9" x14ac:dyDescent="0.25">
      <c r="A5" s="2" t="s">
        <v>1203</v>
      </c>
      <c r="B5" s="2" t="s">
        <v>1204</v>
      </c>
      <c r="C5" s="3" t="s">
        <v>1205</v>
      </c>
      <c r="D5" s="2" t="s">
        <v>23</v>
      </c>
      <c r="E5" s="4">
        <v>255.92</v>
      </c>
      <c r="F5" s="5">
        <v>0</v>
      </c>
      <c r="G5" s="4">
        <f t="shared" si="0"/>
        <v>0</v>
      </c>
      <c r="H5" s="6"/>
      <c r="I5" s="1"/>
    </row>
    <row r="6" spans="1:9" x14ac:dyDescent="0.25">
      <c r="A6" s="2" t="s">
        <v>1212</v>
      </c>
      <c r="B6" s="2" t="s">
        <v>1213</v>
      </c>
      <c r="C6" s="3" t="s">
        <v>1214</v>
      </c>
      <c r="D6" s="2" t="s">
        <v>53</v>
      </c>
      <c r="E6" s="4">
        <v>673.37</v>
      </c>
      <c r="F6" s="5">
        <v>0</v>
      </c>
      <c r="G6" s="4">
        <f t="shared" si="0"/>
        <v>0</v>
      </c>
      <c r="H6" s="6"/>
      <c r="I6" s="1"/>
    </row>
    <row r="7" spans="1:9" ht="30" x14ac:dyDescent="0.25">
      <c r="A7" s="2" t="s">
        <v>1218</v>
      </c>
      <c r="B7" s="2" t="s">
        <v>1219</v>
      </c>
      <c r="C7" s="3" t="s">
        <v>1220</v>
      </c>
      <c r="D7" s="2" t="s">
        <v>53</v>
      </c>
      <c r="E7" s="4">
        <v>641.29999999999995</v>
      </c>
      <c r="F7" s="5">
        <v>0</v>
      </c>
      <c r="G7" s="4">
        <f t="shared" si="0"/>
        <v>0</v>
      </c>
      <c r="H7" s="6"/>
      <c r="I7" s="1"/>
    </row>
    <row r="8" spans="1:9" ht="30" x14ac:dyDescent="0.25">
      <c r="A8" s="2" t="s">
        <v>1221</v>
      </c>
      <c r="B8" s="2" t="s">
        <v>1222</v>
      </c>
      <c r="C8" s="3" t="s">
        <v>1223</v>
      </c>
      <c r="D8" s="2" t="s">
        <v>6</v>
      </c>
      <c r="E8" s="4">
        <v>0.12</v>
      </c>
      <c r="F8" s="5">
        <v>0</v>
      </c>
      <c r="G8" s="4">
        <f t="shared" si="0"/>
        <v>0</v>
      </c>
      <c r="H8" s="6"/>
      <c r="I8" s="1"/>
    </row>
    <row r="9" spans="1:9" x14ac:dyDescent="0.25">
      <c r="A9" s="2" t="s">
        <v>1224</v>
      </c>
      <c r="B9" s="2" t="s">
        <v>1225</v>
      </c>
      <c r="C9" s="3" t="s">
        <v>1226</v>
      </c>
      <c r="D9" s="2" t="s">
        <v>53</v>
      </c>
      <c r="E9" s="4">
        <v>60</v>
      </c>
      <c r="F9" s="5">
        <v>0</v>
      </c>
      <c r="G9" s="4">
        <f t="shared" si="0"/>
        <v>0</v>
      </c>
      <c r="H9" s="6"/>
      <c r="I9" s="1"/>
    </row>
    <row r="10" spans="1:9" x14ac:dyDescent="0.25">
      <c r="A10" s="2" t="s">
        <v>1280</v>
      </c>
      <c r="B10" s="2" t="s">
        <v>1281</v>
      </c>
      <c r="C10" s="3" t="s">
        <v>1282</v>
      </c>
      <c r="D10" s="2" t="s">
        <v>372</v>
      </c>
      <c r="E10" s="4">
        <v>3838.8</v>
      </c>
      <c r="F10" s="5">
        <v>0</v>
      </c>
      <c r="G10" s="4">
        <f t="shared" si="0"/>
        <v>0</v>
      </c>
      <c r="H10" s="6"/>
      <c r="I10" s="1"/>
    </row>
    <row r="11" spans="1:9" x14ac:dyDescent="0.25">
      <c r="A11" s="2" t="s">
        <v>1478</v>
      </c>
      <c r="B11" s="2" t="s">
        <v>1479</v>
      </c>
      <c r="C11" s="3" t="s">
        <v>1480</v>
      </c>
      <c r="D11" s="2" t="s">
        <v>372</v>
      </c>
      <c r="E11" s="4">
        <v>513.97</v>
      </c>
      <c r="F11" s="5">
        <v>0</v>
      </c>
      <c r="G11" s="4">
        <f t="shared" si="0"/>
        <v>0</v>
      </c>
      <c r="H11" s="6"/>
      <c r="I11" s="1"/>
    </row>
    <row r="12" spans="1:9" x14ac:dyDescent="0.25">
      <c r="A12" s="2" t="s">
        <v>1481</v>
      </c>
      <c r="B12" s="2" t="s">
        <v>1482</v>
      </c>
      <c r="C12" s="3" t="s">
        <v>1483</v>
      </c>
      <c r="D12" s="2" t="s">
        <v>372</v>
      </c>
      <c r="E12" s="4">
        <v>216.99</v>
      </c>
      <c r="F12" s="5">
        <v>0</v>
      </c>
      <c r="G12" s="4">
        <f t="shared" si="0"/>
        <v>0</v>
      </c>
      <c r="H12" s="6"/>
      <c r="I12" s="1"/>
    </row>
    <row r="13" spans="1:9" x14ac:dyDescent="0.25">
      <c r="A13" s="2" t="s">
        <v>1484</v>
      </c>
      <c r="B13" s="2" t="s">
        <v>1485</v>
      </c>
      <c r="C13" s="3" t="s">
        <v>1486</v>
      </c>
      <c r="D13" s="2" t="s">
        <v>851</v>
      </c>
      <c r="E13" s="4">
        <v>1751.3</v>
      </c>
      <c r="F13" s="5">
        <v>0</v>
      </c>
      <c r="G13" s="4">
        <f t="shared" si="0"/>
        <v>0</v>
      </c>
      <c r="H13" s="6"/>
      <c r="I13" s="1"/>
    </row>
    <row r="14" spans="1:9" x14ac:dyDescent="0.25">
      <c r="A14" s="2" t="s">
        <v>1604</v>
      </c>
      <c r="B14" s="2" t="s">
        <v>1603</v>
      </c>
      <c r="C14" s="3" t="s">
        <v>1602</v>
      </c>
      <c r="D14" s="2" t="s">
        <v>372</v>
      </c>
      <c r="E14" s="4">
        <v>6636.59</v>
      </c>
      <c r="F14" s="5">
        <v>0</v>
      </c>
      <c r="G14" s="4">
        <f t="shared" si="0"/>
        <v>0</v>
      </c>
      <c r="H14" s="6"/>
      <c r="I14" s="1"/>
    </row>
    <row r="15" spans="1:9" x14ac:dyDescent="0.25">
      <c r="A15" s="2" t="s">
        <v>1601</v>
      </c>
      <c r="B15" s="2" t="s">
        <v>1600</v>
      </c>
      <c r="C15" s="3" t="s">
        <v>1599</v>
      </c>
      <c r="D15" s="2" t="s">
        <v>372</v>
      </c>
      <c r="E15" s="4">
        <v>2695.21</v>
      </c>
      <c r="F15" s="5">
        <v>0</v>
      </c>
      <c r="G15" s="4">
        <f t="shared" si="0"/>
        <v>0</v>
      </c>
      <c r="H15" s="6"/>
      <c r="I15" s="1"/>
    </row>
    <row r="16" spans="1:9" x14ac:dyDescent="0.25">
      <c r="A16" s="2" t="s">
        <v>1598</v>
      </c>
      <c r="B16" s="2" t="s">
        <v>1597</v>
      </c>
      <c r="C16" s="3" t="s">
        <v>1596</v>
      </c>
      <c r="D16" s="2" t="s">
        <v>372</v>
      </c>
      <c r="E16" s="4">
        <v>628.53</v>
      </c>
      <c r="F16" s="5">
        <v>0</v>
      </c>
      <c r="G16" s="4">
        <f t="shared" si="0"/>
        <v>0</v>
      </c>
      <c r="H16" s="6"/>
      <c r="I16" s="1"/>
    </row>
    <row r="17" spans="1:9" ht="30" x14ac:dyDescent="0.25">
      <c r="A17" s="2" t="s">
        <v>1595</v>
      </c>
      <c r="B17" s="2" t="s">
        <v>1594</v>
      </c>
      <c r="C17" s="3" t="s">
        <v>1593</v>
      </c>
      <c r="D17" s="2" t="s">
        <v>30</v>
      </c>
      <c r="E17" s="4">
        <v>104.35</v>
      </c>
      <c r="F17" s="5">
        <v>0</v>
      </c>
      <c r="G17" s="4">
        <f t="shared" si="0"/>
        <v>0</v>
      </c>
      <c r="H17" s="6"/>
      <c r="I17" s="1"/>
    </row>
    <row r="18" spans="1:9" x14ac:dyDescent="0.25">
      <c r="A18" s="2" t="s">
        <v>1592</v>
      </c>
      <c r="B18" s="2" t="s">
        <v>1591</v>
      </c>
      <c r="C18" s="3" t="s">
        <v>1590</v>
      </c>
      <c r="D18" s="2" t="s">
        <v>1583</v>
      </c>
      <c r="E18" s="4">
        <v>8.9</v>
      </c>
      <c r="F18" s="5">
        <v>0</v>
      </c>
      <c r="G18" s="4">
        <f t="shared" si="0"/>
        <v>0</v>
      </c>
      <c r="H18" s="6"/>
      <c r="I18" s="1"/>
    </row>
    <row r="19" spans="1:9" ht="30" x14ac:dyDescent="0.25">
      <c r="A19" s="2" t="s">
        <v>1589</v>
      </c>
      <c r="B19" s="2" t="s">
        <v>1588</v>
      </c>
      <c r="C19" s="3" t="s">
        <v>1587</v>
      </c>
      <c r="D19" s="2" t="s">
        <v>30</v>
      </c>
      <c r="E19" s="4">
        <v>3.56</v>
      </c>
      <c r="F19" s="5">
        <v>0</v>
      </c>
      <c r="G19" s="4">
        <f t="shared" si="0"/>
        <v>0</v>
      </c>
      <c r="H19" s="6"/>
      <c r="I19" s="1"/>
    </row>
    <row r="20" spans="1:9" x14ac:dyDescent="0.25">
      <c r="A20" s="2" t="s">
        <v>1586</v>
      </c>
      <c r="B20" s="2" t="s">
        <v>1585</v>
      </c>
      <c r="C20" s="3" t="s">
        <v>1584</v>
      </c>
      <c r="D20" s="2" t="s">
        <v>1583</v>
      </c>
      <c r="E20" s="4">
        <v>26.61</v>
      </c>
      <c r="F20" s="5">
        <v>0</v>
      </c>
      <c r="G20" s="4">
        <f t="shared" si="0"/>
        <v>0</v>
      </c>
      <c r="H20" s="6"/>
      <c r="I20" s="1"/>
    </row>
    <row r="21" spans="1:9" x14ac:dyDescent="0.25">
      <c r="A21" s="2" t="s">
        <v>1582</v>
      </c>
      <c r="B21" s="2" t="s">
        <v>1581</v>
      </c>
      <c r="C21" s="3" t="s">
        <v>1580</v>
      </c>
      <c r="D21" s="2" t="s">
        <v>372</v>
      </c>
      <c r="E21" s="4">
        <v>3318.53</v>
      </c>
      <c r="F21" s="5">
        <v>0</v>
      </c>
      <c r="G21" s="4">
        <f t="shared" si="0"/>
        <v>0</v>
      </c>
      <c r="H21" s="6"/>
      <c r="I21" s="1"/>
    </row>
    <row r="22" spans="1:9" x14ac:dyDescent="0.25">
      <c r="A22" s="2" t="s">
        <v>1579</v>
      </c>
      <c r="B22" s="2" t="s">
        <v>1578</v>
      </c>
      <c r="C22" s="3" t="s">
        <v>1577</v>
      </c>
      <c r="D22" s="2" t="s">
        <v>372</v>
      </c>
      <c r="E22" s="4">
        <v>7728.74</v>
      </c>
      <c r="F22" s="5">
        <v>0</v>
      </c>
      <c r="G22" s="4">
        <f t="shared" si="0"/>
        <v>0</v>
      </c>
      <c r="H22" s="6"/>
      <c r="I22" s="1"/>
    </row>
    <row r="23" spans="1:9" x14ac:dyDescent="0.25">
      <c r="A23" s="2" t="s">
        <v>1576</v>
      </c>
      <c r="B23" s="2" t="s">
        <v>1575</v>
      </c>
      <c r="C23" s="3" t="s">
        <v>1574</v>
      </c>
      <c r="D23" s="2" t="s">
        <v>372</v>
      </c>
      <c r="E23" s="4">
        <v>792</v>
      </c>
      <c r="F23" s="5">
        <v>0</v>
      </c>
      <c r="G23" s="4">
        <f t="shared" si="0"/>
        <v>0</v>
      </c>
      <c r="H23" s="6"/>
      <c r="I23" s="1"/>
    </row>
    <row r="24" spans="1:9" ht="30" x14ac:dyDescent="0.25">
      <c r="A24" s="2" t="s">
        <v>1573</v>
      </c>
      <c r="B24" s="2" t="s">
        <v>1572</v>
      </c>
      <c r="C24" s="3" t="s">
        <v>1571</v>
      </c>
      <c r="D24" s="2" t="s">
        <v>372</v>
      </c>
      <c r="E24" s="4">
        <v>5501.6</v>
      </c>
      <c r="F24" s="5">
        <v>0</v>
      </c>
      <c r="G24" s="4">
        <f t="shared" si="0"/>
        <v>0</v>
      </c>
      <c r="H24" s="6"/>
      <c r="I24" s="1"/>
    </row>
    <row r="25" spans="1:9" x14ac:dyDescent="0.25">
      <c r="A25" s="2" t="s">
        <v>1570</v>
      </c>
      <c r="B25" s="2" t="s">
        <v>1569</v>
      </c>
      <c r="C25" s="3" t="s">
        <v>1568</v>
      </c>
      <c r="D25" s="2" t="s">
        <v>497</v>
      </c>
      <c r="E25" s="4">
        <v>60</v>
      </c>
      <c r="F25" s="5">
        <v>0</v>
      </c>
      <c r="G25" s="4">
        <f t="shared" si="0"/>
        <v>0</v>
      </c>
      <c r="H25" s="6"/>
      <c r="I25" s="1"/>
    </row>
    <row r="26" spans="1:9" ht="30" x14ac:dyDescent="0.25">
      <c r="A26" s="2" t="s">
        <v>1567</v>
      </c>
      <c r="B26" s="2" t="s">
        <v>1566</v>
      </c>
      <c r="C26" s="3" t="s">
        <v>1565</v>
      </c>
      <c r="D26" s="2" t="s">
        <v>53</v>
      </c>
      <c r="E26" s="4">
        <v>3912.9</v>
      </c>
      <c r="F26" s="5">
        <v>0</v>
      </c>
      <c r="G26" s="4">
        <f t="shared" si="0"/>
        <v>0</v>
      </c>
      <c r="H26" s="6"/>
      <c r="I26" s="1"/>
    </row>
    <row r="27" spans="1:9" x14ac:dyDescent="0.25">
      <c r="A27" s="2" t="s">
        <v>1564</v>
      </c>
      <c r="B27" s="2" t="s">
        <v>1563</v>
      </c>
      <c r="C27" s="3" t="s">
        <v>1562</v>
      </c>
      <c r="D27" s="2" t="s">
        <v>53</v>
      </c>
      <c r="E27" s="4">
        <v>12541.66</v>
      </c>
      <c r="F27" s="5">
        <v>0</v>
      </c>
      <c r="G27" s="4">
        <f t="shared" si="0"/>
        <v>0</v>
      </c>
      <c r="H27" s="6"/>
      <c r="I27" s="1"/>
    </row>
    <row r="28" spans="1:9" x14ac:dyDescent="0.25">
      <c r="A28" s="2" t="s">
        <v>1628</v>
      </c>
      <c r="B28" s="2" t="s">
        <v>1627</v>
      </c>
      <c r="C28" s="3" t="s">
        <v>1626</v>
      </c>
      <c r="D28" s="2" t="s">
        <v>53</v>
      </c>
      <c r="E28" s="4">
        <v>269.8</v>
      </c>
      <c r="F28" s="5">
        <v>0</v>
      </c>
      <c r="G28" s="4">
        <f t="shared" si="0"/>
        <v>0</v>
      </c>
      <c r="H28" s="6"/>
      <c r="I28" s="1"/>
    </row>
    <row r="29" spans="1:9" x14ac:dyDescent="0.25">
      <c r="A29" s="20" t="s">
        <v>1269</v>
      </c>
      <c r="B29" s="20" t="s">
        <v>1270</v>
      </c>
      <c r="C29" s="21" t="s">
        <v>1271</v>
      </c>
      <c r="D29" s="20" t="s">
        <v>1631</v>
      </c>
      <c r="E29" s="22">
        <v>5481.75</v>
      </c>
      <c r="F29" s="5">
        <v>0</v>
      </c>
      <c r="G29" s="4">
        <f t="shared" si="0"/>
        <v>0</v>
      </c>
      <c r="H29" s="23"/>
    </row>
    <row r="30" spans="1:9" x14ac:dyDescent="0.25">
      <c r="A30" s="20" t="s">
        <v>1272</v>
      </c>
      <c r="B30" s="20" t="s">
        <v>1273</v>
      </c>
      <c r="C30" s="21" t="s">
        <v>1274</v>
      </c>
      <c r="D30" s="20" t="s">
        <v>1631</v>
      </c>
      <c r="E30" s="22">
        <v>9114.58</v>
      </c>
      <c r="F30" s="5">
        <v>0</v>
      </c>
      <c r="G30" s="4">
        <f t="shared" si="0"/>
        <v>0</v>
      </c>
      <c r="H30" s="23"/>
    </row>
    <row r="31" spans="1:9" ht="30" x14ac:dyDescent="0.25">
      <c r="A31" s="12" t="s">
        <v>1549</v>
      </c>
      <c r="B31" s="12" t="s">
        <v>1550</v>
      </c>
      <c r="C31" s="13" t="s">
        <v>1551</v>
      </c>
      <c r="D31" s="12" t="s">
        <v>53</v>
      </c>
      <c r="E31" s="16">
        <v>499.58</v>
      </c>
      <c r="F31" s="5">
        <v>0</v>
      </c>
      <c r="G31" s="4">
        <f t="shared" si="0"/>
        <v>0</v>
      </c>
      <c r="H31" s="15"/>
    </row>
    <row r="32" spans="1:9" x14ac:dyDescent="0.25">
      <c r="A32" s="2" t="s">
        <v>50</v>
      </c>
      <c r="B32" s="2" t="s">
        <v>51</v>
      </c>
      <c r="C32" s="3" t="s">
        <v>52</v>
      </c>
      <c r="D32" s="2" t="s">
        <v>53</v>
      </c>
      <c r="E32" s="4">
        <v>32800</v>
      </c>
      <c r="F32" s="24">
        <v>0</v>
      </c>
      <c r="G32" s="24">
        <f>F32*E32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5" x14ac:dyDescent="0.25"/>
  <cols>
    <col min="1" max="1" width="5.42578125" bestFit="1" customWidth="1"/>
    <col min="2" max="2" width="42.42578125" bestFit="1" customWidth="1"/>
    <col min="3" max="3" width="69.5703125" bestFit="1" customWidth="1"/>
    <col min="4" max="4" width="19.5703125" bestFit="1" customWidth="1"/>
    <col min="5" max="5" width="11.5703125" style="18" bestFit="1" customWidth="1"/>
    <col min="6" max="6" width="21.85546875" style="27" bestFit="1" customWidth="1"/>
    <col min="7" max="7" width="9.7109375" style="27" bestFit="1" customWidth="1"/>
    <col min="8" max="8" width="15.5703125" bestFit="1" customWidth="1"/>
    <col min="9" max="9" width="9.7109375" bestFit="1" customWidth="1"/>
  </cols>
  <sheetData>
    <row r="1" spans="1:9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30" t="s">
        <v>1629</v>
      </c>
      <c r="G1" s="30" t="s">
        <v>1630</v>
      </c>
      <c r="H1" s="11"/>
      <c r="I1" s="11"/>
    </row>
    <row r="2" spans="1:9" ht="30" x14ac:dyDescent="0.25">
      <c r="A2" s="2" t="s">
        <v>741</v>
      </c>
      <c r="B2" s="2" t="s">
        <v>742</v>
      </c>
      <c r="C2" s="3" t="s">
        <v>743</v>
      </c>
      <c r="D2" s="2" t="s">
        <v>10</v>
      </c>
      <c r="E2" s="4">
        <v>0.01</v>
      </c>
      <c r="F2" s="6">
        <v>0</v>
      </c>
      <c r="G2" s="6">
        <f>F2*E2</f>
        <v>0</v>
      </c>
      <c r="H2" s="6"/>
      <c r="I2" s="1"/>
    </row>
    <row r="3" spans="1:9" ht="30" x14ac:dyDescent="0.25">
      <c r="A3" s="2" t="s">
        <v>744</v>
      </c>
      <c r="B3" s="2" t="s">
        <v>745</v>
      </c>
      <c r="C3" s="3" t="s">
        <v>746</v>
      </c>
      <c r="D3" s="2" t="s">
        <v>10</v>
      </c>
      <c r="E3" s="4">
        <v>0.01</v>
      </c>
      <c r="F3" s="6">
        <v>0</v>
      </c>
      <c r="G3" s="6">
        <f t="shared" ref="G3:G7" si="0">F3*E3</f>
        <v>0</v>
      </c>
      <c r="H3" s="6"/>
      <c r="I3" s="1"/>
    </row>
    <row r="4" spans="1:9" ht="30" x14ac:dyDescent="0.25">
      <c r="A4" s="2" t="s">
        <v>747</v>
      </c>
      <c r="B4" s="2" t="s">
        <v>748</v>
      </c>
      <c r="C4" s="3" t="s">
        <v>749</v>
      </c>
      <c r="D4" s="2" t="s">
        <v>10</v>
      </c>
      <c r="E4" s="4">
        <v>7.0000000000000007E-2</v>
      </c>
      <c r="F4" s="6">
        <v>0</v>
      </c>
      <c r="G4" s="6">
        <f t="shared" si="0"/>
        <v>0</v>
      </c>
      <c r="H4" s="6"/>
      <c r="I4" s="1"/>
    </row>
    <row r="5" spans="1:9" ht="30" x14ac:dyDescent="0.25">
      <c r="A5" s="2" t="s">
        <v>750</v>
      </c>
      <c r="B5" s="2" t="s">
        <v>751</v>
      </c>
      <c r="C5" s="3" t="s">
        <v>752</v>
      </c>
      <c r="D5" s="2" t="s">
        <v>10</v>
      </c>
      <c r="E5" s="4">
        <v>136.58000000000001</v>
      </c>
      <c r="F5" s="6">
        <v>0</v>
      </c>
      <c r="G5" s="6">
        <f t="shared" si="0"/>
        <v>0</v>
      </c>
      <c r="H5" s="6"/>
      <c r="I5" s="1"/>
    </row>
    <row r="6" spans="1:9" ht="30" x14ac:dyDescent="0.25">
      <c r="A6" s="2" t="s">
        <v>753</v>
      </c>
      <c r="B6" s="2" t="s">
        <v>754</v>
      </c>
      <c r="C6" s="3" t="s">
        <v>755</v>
      </c>
      <c r="D6" s="2" t="s">
        <v>10</v>
      </c>
      <c r="E6" s="4">
        <v>0.01</v>
      </c>
      <c r="F6" s="6">
        <v>0</v>
      </c>
      <c r="G6" s="6">
        <f t="shared" si="0"/>
        <v>0</v>
      </c>
      <c r="H6" s="6"/>
      <c r="I6" s="1"/>
    </row>
    <row r="7" spans="1:9" x14ac:dyDescent="0.25">
      <c r="A7" s="2" t="s">
        <v>1617</v>
      </c>
      <c r="B7" s="2" t="s">
        <v>1618</v>
      </c>
      <c r="C7" s="3" t="s">
        <v>1619</v>
      </c>
      <c r="D7" s="2" t="s">
        <v>6</v>
      </c>
      <c r="E7" s="4">
        <v>6.93</v>
      </c>
      <c r="F7" s="6">
        <v>0</v>
      </c>
      <c r="G7" s="6">
        <f t="shared" si="0"/>
        <v>0</v>
      </c>
      <c r="H7" s="6"/>
      <c r="I7" s="1"/>
    </row>
    <row r="8" spans="1:9" x14ac:dyDescent="0.25">
      <c r="A8" s="2" t="s">
        <v>47</v>
      </c>
      <c r="B8" s="2" t="s">
        <v>48</v>
      </c>
      <c r="C8" s="3" t="s">
        <v>49</v>
      </c>
      <c r="D8" s="2" t="s">
        <v>10</v>
      </c>
      <c r="E8" s="4">
        <v>0.12</v>
      </c>
      <c r="F8" s="24">
        <v>0</v>
      </c>
      <c r="G8" s="24">
        <f>F8*E8</f>
        <v>0</v>
      </c>
    </row>
    <row r="9" spans="1:9" x14ac:dyDescent="0.25">
      <c r="F9" s="25"/>
      <c r="G9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RowHeight="15" x14ac:dyDescent="0.25"/>
  <cols>
    <col min="1" max="1" width="5.42578125" style="1" bestFit="1" customWidth="1"/>
    <col min="2" max="2" width="42.42578125" style="1" bestFit="1" customWidth="1"/>
    <col min="3" max="3" width="69.5703125" style="1" bestFit="1" customWidth="1"/>
    <col min="4" max="4" width="19.5703125" style="1" bestFit="1" customWidth="1"/>
    <col min="5" max="5" width="11.5703125" style="17" bestFit="1" customWidth="1"/>
    <col min="6" max="6" width="21.85546875" style="24" bestFit="1" customWidth="1"/>
    <col min="7" max="7" width="9.7109375" style="24" bestFit="1" customWidth="1"/>
    <col min="8" max="8" width="15.5703125" style="1" bestFit="1" customWidth="1"/>
    <col min="9" max="9" width="9.7109375" style="1" bestFit="1" customWidth="1"/>
    <col min="10" max="16384" width="9.140625" style="1"/>
  </cols>
  <sheetData>
    <row r="1" spans="1:8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30" t="s">
        <v>1629</v>
      </c>
      <c r="G1" s="30" t="s">
        <v>1630</v>
      </c>
    </row>
    <row r="2" spans="1:8" x14ac:dyDescent="0.25">
      <c r="A2" s="12" t="s">
        <v>87</v>
      </c>
      <c r="B2" s="12" t="s">
        <v>88</v>
      </c>
      <c r="C2" s="13" t="s">
        <v>89</v>
      </c>
      <c r="D2" s="12" t="s">
        <v>6</v>
      </c>
      <c r="E2" s="16">
        <v>0.03</v>
      </c>
      <c r="F2" s="15">
        <v>0</v>
      </c>
      <c r="G2" s="6">
        <f>F2*E2</f>
        <v>0</v>
      </c>
      <c r="H2" s="15"/>
    </row>
    <row r="3" spans="1:8" x14ac:dyDescent="0.25">
      <c r="A3" s="12"/>
      <c r="B3" s="12"/>
      <c r="C3" s="13" t="s">
        <v>90</v>
      </c>
      <c r="D3" s="12" t="s">
        <v>6</v>
      </c>
      <c r="E3" s="16">
        <v>2.91</v>
      </c>
      <c r="F3" s="15">
        <v>0</v>
      </c>
      <c r="G3" s="6">
        <f t="shared" ref="G3:G26" si="0">F3*E3</f>
        <v>0</v>
      </c>
      <c r="H3" s="15"/>
    </row>
    <row r="4" spans="1:8" x14ac:dyDescent="0.25">
      <c r="A4" s="12" t="s">
        <v>435</v>
      </c>
      <c r="B4" s="12" t="s">
        <v>436</v>
      </c>
      <c r="C4" s="13" t="s">
        <v>437</v>
      </c>
      <c r="D4" s="12" t="s">
        <v>6</v>
      </c>
      <c r="E4" s="16">
        <v>0.02</v>
      </c>
      <c r="F4" s="15">
        <v>0</v>
      </c>
      <c r="G4" s="6">
        <f t="shared" si="0"/>
        <v>0</v>
      </c>
      <c r="H4" s="15"/>
    </row>
    <row r="5" spans="1:8" x14ac:dyDescent="0.25">
      <c r="A5" s="12" t="s">
        <v>438</v>
      </c>
      <c r="B5" s="12" t="s">
        <v>439</v>
      </c>
      <c r="C5" s="13" t="s">
        <v>440</v>
      </c>
      <c r="D5" s="12" t="s">
        <v>30</v>
      </c>
      <c r="E5" s="16">
        <v>873.92</v>
      </c>
      <c r="F5" s="15">
        <v>0</v>
      </c>
      <c r="G5" s="6">
        <f t="shared" si="0"/>
        <v>0</v>
      </c>
      <c r="H5" s="15"/>
    </row>
    <row r="6" spans="1:8" x14ac:dyDescent="0.25">
      <c r="A6" s="12" t="s">
        <v>441</v>
      </c>
      <c r="B6" s="12" t="s">
        <v>442</v>
      </c>
      <c r="C6" s="13" t="s">
        <v>443</v>
      </c>
      <c r="D6" s="12" t="s">
        <v>6</v>
      </c>
      <c r="E6" s="16">
        <v>0.19</v>
      </c>
      <c r="F6" s="15">
        <v>0</v>
      </c>
      <c r="G6" s="6">
        <f t="shared" si="0"/>
        <v>0</v>
      </c>
      <c r="H6" s="15"/>
    </row>
    <row r="7" spans="1:8" x14ac:dyDescent="0.25">
      <c r="A7" s="12" t="s">
        <v>444</v>
      </c>
      <c r="B7" s="12" t="s">
        <v>445</v>
      </c>
      <c r="C7" s="13" t="s">
        <v>446</v>
      </c>
      <c r="D7" s="12" t="s">
        <v>30</v>
      </c>
      <c r="E7" s="16">
        <v>77.94</v>
      </c>
      <c r="F7" s="15">
        <v>0</v>
      </c>
      <c r="G7" s="6">
        <f t="shared" si="0"/>
        <v>0</v>
      </c>
      <c r="H7" s="15"/>
    </row>
    <row r="8" spans="1:8" x14ac:dyDescent="0.25">
      <c r="A8" s="12" t="s">
        <v>447</v>
      </c>
      <c r="B8" s="12" t="s">
        <v>448</v>
      </c>
      <c r="C8" s="13" t="s">
        <v>449</v>
      </c>
      <c r="D8" s="12" t="s">
        <v>30</v>
      </c>
      <c r="E8" s="16">
        <v>459.66</v>
      </c>
      <c r="F8" s="15">
        <v>0</v>
      </c>
      <c r="G8" s="6">
        <f t="shared" si="0"/>
        <v>0</v>
      </c>
      <c r="H8" s="15"/>
    </row>
    <row r="9" spans="1:8" x14ac:dyDescent="0.25">
      <c r="A9" s="12" t="s">
        <v>450</v>
      </c>
      <c r="B9" s="12" t="s">
        <v>451</v>
      </c>
      <c r="C9" s="13" t="s">
        <v>452</v>
      </c>
      <c r="D9" s="12" t="s">
        <v>30</v>
      </c>
      <c r="E9" s="16">
        <v>919.31</v>
      </c>
      <c r="F9" s="15">
        <v>0</v>
      </c>
      <c r="G9" s="6">
        <f t="shared" si="0"/>
        <v>0</v>
      </c>
      <c r="H9" s="15"/>
    </row>
    <row r="10" spans="1:8" x14ac:dyDescent="0.25">
      <c r="A10" s="12" t="s">
        <v>453</v>
      </c>
      <c r="B10" s="12" t="s">
        <v>454</v>
      </c>
      <c r="C10" s="13" t="s">
        <v>455</v>
      </c>
      <c r="D10" s="12" t="s">
        <v>6</v>
      </c>
      <c r="E10" s="16">
        <v>0.03</v>
      </c>
      <c r="F10" s="15">
        <v>0</v>
      </c>
      <c r="G10" s="6">
        <f t="shared" si="0"/>
        <v>0</v>
      </c>
      <c r="H10" s="15"/>
    </row>
    <row r="11" spans="1:8" x14ac:dyDescent="0.25">
      <c r="A11" s="12" t="s">
        <v>710</v>
      </c>
      <c r="B11" s="12" t="s">
        <v>711</v>
      </c>
      <c r="C11" s="13" t="s">
        <v>712</v>
      </c>
      <c r="D11" s="12" t="s">
        <v>6</v>
      </c>
      <c r="E11" s="16">
        <v>0.04</v>
      </c>
      <c r="F11" s="15">
        <v>0</v>
      </c>
      <c r="G11" s="6">
        <f t="shared" si="0"/>
        <v>0</v>
      </c>
      <c r="H11" s="15"/>
    </row>
    <row r="12" spans="1:8" x14ac:dyDescent="0.25">
      <c r="A12" s="12" t="s">
        <v>791</v>
      </c>
      <c r="B12" s="12" t="s">
        <v>792</v>
      </c>
      <c r="C12" s="13" t="s">
        <v>793</v>
      </c>
      <c r="D12" s="12" t="s">
        <v>30</v>
      </c>
      <c r="E12" s="16">
        <v>14.03</v>
      </c>
      <c r="F12" s="15">
        <v>0</v>
      </c>
      <c r="G12" s="6">
        <f t="shared" si="0"/>
        <v>0</v>
      </c>
      <c r="H12" s="15"/>
    </row>
    <row r="13" spans="1:8" x14ac:dyDescent="0.25">
      <c r="A13" s="12" t="s">
        <v>794</v>
      </c>
      <c r="B13" s="12" t="s">
        <v>795</v>
      </c>
      <c r="C13" s="13" t="s">
        <v>796</v>
      </c>
      <c r="D13" s="12" t="s">
        <v>6</v>
      </c>
      <c r="E13" s="16">
        <v>0.27</v>
      </c>
      <c r="F13" s="15">
        <v>0</v>
      </c>
      <c r="G13" s="6">
        <f t="shared" si="0"/>
        <v>0</v>
      </c>
      <c r="H13" s="15"/>
    </row>
    <row r="14" spans="1:8" x14ac:dyDescent="0.25">
      <c r="A14" s="12" t="s">
        <v>797</v>
      </c>
      <c r="B14" s="12" t="s">
        <v>798</v>
      </c>
      <c r="C14" s="13" t="s">
        <v>799</v>
      </c>
      <c r="D14" s="12" t="s">
        <v>6</v>
      </c>
      <c r="E14" s="16">
        <v>0.02</v>
      </c>
      <c r="F14" s="15">
        <v>0</v>
      </c>
      <c r="G14" s="6">
        <f t="shared" si="0"/>
        <v>0</v>
      </c>
      <c r="H14" s="15"/>
    </row>
    <row r="15" spans="1:8" x14ac:dyDescent="0.25">
      <c r="A15" s="12" t="s">
        <v>818</v>
      </c>
      <c r="B15" s="12" t="s">
        <v>817</v>
      </c>
      <c r="C15" s="13" t="s">
        <v>816</v>
      </c>
      <c r="D15" s="12" t="s">
        <v>30</v>
      </c>
      <c r="E15" s="16">
        <v>44.16</v>
      </c>
      <c r="F15" s="15">
        <v>0</v>
      </c>
      <c r="G15" s="6">
        <f t="shared" si="0"/>
        <v>0</v>
      </c>
      <c r="H15" s="15"/>
    </row>
    <row r="16" spans="1:8" x14ac:dyDescent="0.25">
      <c r="A16" s="12" t="s">
        <v>861</v>
      </c>
      <c r="B16" s="12" t="s">
        <v>862</v>
      </c>
      <c r="C16" s="13" t="s">
        <v>863</v>
      </c>
      <c r="D16" s="12" t="s">
        <v>30</v>
      </c>
      <c r="E16" s="16">
        <v>2.83</v>
      </c>
      <c r="F16" s="15">
        <v>0</v>
      </c>
      <c r="G16" s="6">
        <f t="shared" si="0"/>
        <v>0</v>
      </c>
      <c r="H16" s="15"/>
    </row>
    <row r="17" spans="1:8" x14ac:dyDescent="0.25">
      <c r="A17" s="12" t="s">
        <v>1046</v>
      </c>
      <c r="B17" s="12" t="s">
        <v>1047</v>
      </c>
      <c r="C17" s="13" t="s">
        <v>1048</v>
      </c>
      <c r="D17" s="12" t="s">
        <v>30</v>
      </c>
      <c r="E17" s="16">
        <v>106.4</v>
      </c>
      <c r="F17" s="15">
        <v>0</v>
      </c>
      <c r="G17" s="6">
        <f t="shared" si="0"/>
        <v>0</v>
      </c>
      <c r="H17" s="15"/>
    </row>
    <row r="18" spans="1:8" x14ac:dyDescent="0.25">
      <c r="A18" s="12" t="s">
        <v>1049</v>
      </c>
      <c r="B18" s="12" t="s">
        <v>1050</v>
      </c>
      <c r="C18" s="13" t="s">
        <v>1051</v>
      </c>
      <c r="D18" s="12" t="s">
        <v>43</v>
      </c>
      <c r="E18" s="16">
        <v>76</v>
      </c>
      <c r="F18" s="15">
        <v>0</v>
      </c>
      <c r="G18" s="6">
        <f t="shared" si="0"/>
        <v>0</v>
      </c>
      <c r="H18" s="15"/>
    </row>
    <row r="19" spans="1:8" x14ac:dyDescent="0.25">
      <c r="A19" s="12" t="s">
        <v>1052</v>
      </c>
      <c r="B19" s="12" t="s">
        <v>1053</v>
      </c>
      <c r="C19" s="13" t="s">
        <v>1054</v>
      </c>
      <c r="D19" s="12" t="s">
        <v>30</v>
      </c>
      <c r="E19" s="16">
        <v>59.41</v>
      </c>
      <c r="F19" s="15">
        <v>0</v>
      </c>
      <c r="G19" s="6">
        <f t="shared" si="0"/>
        <v>0</v>
      </c>
      <c r="H19" s="15"/>
    </row>
    <row r="20" spans="1:8" x14ac:dyDescent="0.25">
      <c r="A20" s="12" t="s">
        <v>1055</v>
      </c>
      <c r="B20" s="12" t="s">
        <v>1056</v>
      </c>
      <c r="C20" s="13" t="s">
        <v>1057</v>
      </c>
      <c r="D20" s="12" t="s">
        <v>6</v>
      </c>
      <c r="E20" s="16">
        <v>10.89</v>
      </c>
      <c r="F20" s="15">
        <v>0</v>
      </c>
      <c r="G20" s="6">
        <f t="shared" si="0"/>
        <v>0</v>
      </c>
      <c r="H20" s="15"/>
    </row>
    <row r="21" spans="1:8" x14ac:dyDescent="0.25">
      <c r="A21" s="12" t="s">
        <v>1058</v>
      </c>
      <c r="B21" s="12" t="s">
        <v>1059</v>
      </c>
      <c r="C21" s="13" t="s">
        <v>1060</v>
      </c>
      <c r="D21" s="12" t="s">
        <v>43</v>
      </c>
      <c r="E21" s="16">
        <v>1625</v>
      </c>
      <c r="F21" s="15">
        <v>0</v>
      </c>
      <c r="G21" s="6">
        <f t="shared" si="0"/>
        <v>0</v>
      </c>
      <c r="H21" s="15"/>
    </row>
    <row r="22" spans="1:8" x14ac:dyDescent="0.25">
      <c r="A22" s="12" t="s">
        <v>1061</v>
      </c>
      <c r="B22" s="12" t="s">
        <v>1062</v>
      </c>
      <c r="C22" s="13" t="s">
        <v>1063</v>
      </c>
      <c r="D22" s="12" t="s">
        <v>6</v>
      </c>
      <c r="E22" s="16">
        <v>0.1</v>
      </c>
      <c r="F22" s="15">
        <v>0</v>
      </c>
      <c r="G22" s="6">
        <f t="shared" si="0"/>
        <v>0</v>
      </c>
      <c r="H22" s="15"/>
    </row>
    <row r="23" spans="1:8" ht="30" x14ac:dyDescent="0.25">
      <c r="A23" s="12" t="s">
        <v>1064</v>
      </c>
      <c r="B23" s="12" t="s">
        <v>1065</v>
      </c>
      <c r="C23" s="13" t="s">
        <v>1066</v>
      </c>
      <c r="D23" s="12" t="s">
        <v>6</v>
      </c>
      <c r="E23" s="16">
        <v>0.09</v>
      </c>
      <c r="F23" s="15">
        <v>0</v>
      </c>
      <c r="G23" s="6">
        <f t="shared" si="0"/>
        <v>0</v>
      </c>
      <c r="H23" s="15"/>
    </row>
    <row r="24" spans="1:8" ht="30" x14ac:dyDescent="0.25">
      <c r="A24" s="12" t="s">
        <v>1067</v>
      </c>
      <c r="B24" s="12" t="s">
        <v>1068</v>
      </c>
      <c r="C24" s="13" t="s">
        <v>1069</v>
      </c>
      <c r="D24" s="12" t="s">
        <v>6</v>
      </c>
      <c r="E24" s="16">
        <v>0.02</v>
      </c>
      <c r="F24" s="15">
        <v>0</v>
      </c>
      <c r="G24" s="6">
        <f t="shared" si="0"/>
        <v>0</v>
      </c>
      <c r="H24" s="15"/>
    </row>
    <row r="25" spans="1:8" x14ac:dyDescent="0.25">
      <c r="A25" s="12" t="s">
        <v>1086</v>
      </c>
      <c r="B25" s="12" t="s">
        <v>1087</v>
      </c>
      <c r="C25" s="13" t="s">
        <v>1088</v>
      </c>
      <c r="D25" s="12" t="s">
        <v>6</v>
      </c>
      <c r="E25" s="16">
        <v>0.19</v>
      </c>
      <c r="F25" s="15">
        <v>0</v>
      </c>
      <c r="G25" s="6">
        <f t="shared" si="0"/>
        <v>0</v>
      </c>
      <c r="H25" s="15"/>
    </row>
    <row r="26" spans="1:8" x14ac:dyDescent="0.25">
      <c r="A26" s="12" t="s">
        <v>1172</v>
      </c>
      <c r="B26" s="12" t="s">
        <v>1173</v>
      </c>
      <c r="C26" s="13" t="s">
        <v>1174</v>
      </c>
      <c r="D26" s="12" t="s">
        <v>6</v>
      </c>
      <c r="E26" s="16">
        <v>0.06</v>
      </c>
      <c r="F26" s="15">
        <v>0</v>
      </c>
      <c r="G26" s="6">
        <f t="shared" si="0"/>
        <v>0</v>
      </c>
      <c r="H26" s="15"/>
    </row>
    <row r="28" spans="1:8" x14ac:dyDescent="0.25">
      <c r="G28" s="24">
        <f>SUM(G2:G27)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/>
  </sheetViews>
  <sheetFormatPr defaultRowHeight="15" x14ac:dyDescent="0.25"/>
  <cols>
    <col min="1" max="1" width="5.42578125" bestFit="1" customWidth="1"/>
    <col min="2" max="2" width="42.42578125" bestFit="1" customWidth="1"/>
    <col min="3" max="3" width="69.5703125" bestFit="1" customWidth="1"/>
    <col min="4" max="4" width="19.5703125" bestFit="1" customWidth="1"/>
    <col min="5" max="5" width="11.5703125" style="18" bestFit="1" customWidth="1"/>
    <col min="6" max="6" width="21.85546875" style="27" bestFit="1" customWidth="1"/>
    <col min="7" max="7" width="9.7109375" style="27" bestFit="1" customWidth="1"/>
    <col min="8" max="8" width="15.5703125" bestFit="1" customWidth="1"/>
  </cols>
  <sheetData>
    <row r="1" spans="1:8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30" t="s">
        <v>1629</v>
      </c>
      <c r="G1" s="30" t="s">
        <v>1630</v>
      </c>
      <c r="H1" s="11"/>
    </row>
    <row r="2" spans="1:8" x14ac:dyDescent="0.25">
      <c r="A2" s="2" t="s">
        <v>91</v>
      </c>
      <c r="B2" s="2" t="s">
        <v>92</v>
      </c>
      <c r="C2" s="3" t="s">
        <v>93</v>
      </c>
      <c r="D2" s="2" t="s">
        <v>23</v>
      </c>
      <c r="E2" s="4">
        <v>4990</v>
      </c>
      <c r="F2" s="6">
        <v>0</v>
      </c>
      <c r="G2" s="6">
        <f>F2*E2</f>
        <v>0</v>
      </c>
      <c r="H2" s="6"/>
    </row>
    <row r="3" spans="1:8" x14ac:dyDescent="0.25">
      <c r="A3" s="2" t="s">
        <v>94</v>
      </c>
      <c r="B3" s="2" t="s">
        <v>95</v>
      </c>
      <c r="C3" s="3" t="s">
        <v>96</v>
      </c>
      <c r="D3" s="2" t="s">
        <v>6</v>
      </c>
      <c r="E3" s="4">
        <v>0.01</v>
      </c>
      <c r="F3" s="6">
        <v>0</v>
      </c>
      <c r="G3" s="6">
        <f t="shared" ref="G3:G56" si="0">F3*E3</f>
        <v>0</v>
      </c>
      <c r="H3" s="6"/>
    </row>
    <row r="4" spans="1:8" x14ac:dyDescent="0.25">
      <c r="A4" s="2" t="s">
        <v>97</v>
      </c>
      <c r="B4" s="2" t="s">
        <v>98</v>
      </c>
      <c r="C4" s="3" t="s">
        <v>99</v>
      </c>
      <c r="D4" s="2" t="s">
        <v>100</v>
      </c>
      <c r="E4" s="4">
        <v>54</v>
      </c>
      <c r="F4" s="6">
        <v>0</v>
      </c>
      <c r="G4" s="6">
        <f t="shared" si="0"/>
        <v>0</v>
      </c>
      <c r="H4" s="6"/>
    </row>
    <row r="5" spans="1:8" ht="30" x14ac:dyDescent="0.25">
      <c r="A5" s="2" t="s">
        <v>101</v>
      </c>
      <c r="B5" s="2" t="s">
        <v>102</v>
      </c>
      <c r="C5" s="3" t="s">
        <v>103</v>
      </c>
      <c r="D5" s="2" t="s">
        <v>6</v>
      </c>
      <c r="E5" s="4">
        <v>0.02</v>
      </c>
      <c r="F5" s="6">
        <v>0</v>
      </c>
      <c r="G5" s="6">
        <f t="shared" si="0"/>
        <v>0</v>
      </c>
      <c r="H5" s="6"/>
    </row>
    <row r="6" spans="1:8" ht="30" x14ac:dyDescent="0.25">
      <c r="A6" s="2" t="s">
        <v>104</v>
      </c>
      <c r="B6" s="2" t="s">
        <v>105</v>
      </c>
      <c r="C6" s="3" t="s">
        <v>106</v>
      </c>
      <c r="D6" s="2" t="s">
        <v>6</v>
      </c>
      <c r="E6" s="4">
        <v>0.01</v>
      </c>
      <c r="F6" s="6">
        <v>0</v>
      </c>
      <c r="G6" s="6">
        <f t="shared" si="0"/>
        <v>0</v>
      </c>
      <c r="H6" s="6"/>
    </row>
    <row r="7" spans="1:8" ht="30" x14ac:dyDescent="0.25">
      <c r="A7" s="2" t="s">
        <v>107</v>
      </c>
      <c r="B7" s="2" t="s">
        <v>108</v>
      </c>
      <c r="C7" s="3" t="s">
        <v>109</v>
      </c>
      <c r="D7" s="2" t="s">
        <v>6</v>
      </c>
      <c r="E7" s="4">
        <v>0.01</v>
      </c>
      <c r="F7" s="6">
        <v>0</v>
      </c>
      <c r="G7" s="6">
        <f t="shared" si="0"/>
        <v>0</v>
      </c>
      <c r="H7" s="6"/>
    </row>
    <row r="8" spans="1:8" x14ac:dyDescent="0.25">
      <c r="A8" s="2" t="s">
        <v>110</v>
      </c>
      <c r="B8" s="2" t="s">
        <v>111</v>
      </c>
      <c r="C8" s="3" t="s">
        <v>112</v>
      </c>
      <c r="D8" s="2" t="s">
        <v>30</v>
      </c>
      <c r="E8" s="4">
        <v>2.44</v>
      </c>
      <c r="F8" s="6">
        <v>0</v>
      </c>
      <c r="G8" s="6">
        <f t="shared" si="0"/>
        <v>0</v>
      </c>
      <c r="H8" s="6"/>
    </row>
    <row r="9" spans="1:8" x14ac:dyDescent="0.25">
      <c r="A9" s="2" t="s">
        <v>113</v>
      </c>
      <c r="B9" s="2" t="s">
        <v>114</v>
      </c>
      <c r="C9" s="3" t="s">
        <v>115</v>
      </c>
      <c r="D9" s="2" t="s">
        <v>30</v>
      </c>
      <c r="E9" s="4">
        <v>122.28</v>
      </c>
      <c r="F9" s="6">
        <v>0</v>
      </c>
      <c r="G9" s="6">
        <f t="shared" si="0"/>
        <v>0</v>
      </c>
      <c r="H9" s="6"/>
    </row>
    <row r="10" spans="1:8" x14ac:dyDescent="0.25">
      <c r="A10" s="2" t="s">
        <v>116</v>
      </c>
      <c r="B10" s="2" t="s">
        <v>117</v>
      </c>
      <c r="C10" s="3" t="s">
        <v>118</v>
      </c>
      <c r="D10" s="2" t="s">
        <v>30</v>
      </c>
      <c r="E10" s="4">
        <v>131.11000000000001</v>
      </c>
      <c r="F10" s="6">
        <v>0</v>
      </c>
      <c r="G10" s="6">
        <f t="shared" si="0"/>
        <v>0</v>
      </c>
      <c r="H10" s="6"/>
    </row>
    <row r="11" spans="1:8" x14ac:dyDescent="0.25">
      <c r="A11" s="2" t="s">
        <v>119</v>
      </c>
      <c r="B11" s="2" t="s">
        <v>120</v>
      </c>
      <c r="C11" s="3" t="s">
        <v>121</v>
      </c>
      <c r="D11" s="2" t="s">
        <v>6</v>
      </c>
      <c r="E11" s="4">
        <v>0.54</v>
      </c>
      <c r="F11" s="6">
        <v>0</v>
      </c>
      <c r="G11" s="6">
        <f t="shared" si="0"/>
        <v>0</v>
      </c>
      <c r="H11" s="6"/>
    </row>
    <row r="12" spans="1:8" x14ac:dyDescent="0.25">
      <c r="A12" s="2" t="s">
        <v>122</v>
      </c>
      <c r="B12" s="2" t="s">
        <v>123</v>
      </c>
      <c r="C12" s="3" t="s">
        <v>124</v>
      </c>
      <c r="D12" s="2" t="s">
        <v>6</v>
      </c>
      <c r="E12" s="4">
        <v>7.0000000000000007E-2</v>
      </c>
      <c r="F12" s="6">
        <v>0</v>
      </c>
      <c r="G12" s="6">
        <f t="shared" si="0"/>
        <v>0</v>
      </c>
      <c r="H12" s="6"/>
    </row>
    <row r="13" spans="1:8" x14ac:dyDescent="0.25">
      <c r="A13" s="2" t="s">
        <v>125</v>
      </c>
      <c r="B13" s="2" t="s">
        <v>126</v>
      </c>
      <c r="C13" s="3" t="s">
        <v>127</v>
      </c>
      <c r="D13" s="2" t="s">
        <v>6</v>
      </c>
      <c r="E13" s="4">
        <v>0.01</v>
      </c>
      <c r="F13" s="6">
        <v>0</v>
      </c>
      <c r="G13" s="6">
        <f t="shared" si="0"/>
        <v>0</v>
      </c>
      <c r="H13" s="6"/>
    </row>
    <row r="14" spans="1:8" x14ac:dyDescent="0.25">
      <c r="A14" s="2" t="s">
        <v>128</v>
      </c>
      <c r="B14" s="2" t="s">
        <v>129</v>
      </c>
      <c r="C14" s="3" t="s">
        <v>130</v>
      </c>
      <c r="D14" s="2" t="s">
        <v>6</v>
      </c>
      <c r="E14" s="4">
        <v>0.01</v>
      </c>
      <c r="F14" s="6">
        <v>0</v>
      </c>
      <c r="G14" s="6">
        <f t="shared" si="0"/>
        <v>0</v>
      </c>
      <c r="H14" s="6"/>
    </row>
    <row r="15" spans="1:8" ht="30" x14ac:dyDescent="0.25">
      <c r="A15" s="2" t="s">
        <v>131</v>
      </c>
      <c r="B15" s="2" t="s">
        <v>132</v>
      </c>
      <c r="C15" s="3" t="s">
        <v>133</v>
      </c>
      <c r="D15" s="2" t="s">
        <v>6</v>
      </c>
      <c r="E15" s="4">
        <v>0.01</v>
      </c>
      <c r="F15" s="6">
        <v>0</v>
      </c>
      <c r="G15" s="6">
        <f t="shared" si="0"/>
        <v>0</v>
      </c>
      <c r="H15" s="6"/>
    </row>
    <row r="16" spans="1:8" x14ac:dyDescent="0.25">
      <c r="A16" s="2" t="s">
        <v>134</v>
      </c>
      <c r="B16" s="2" t="s">
        <v>135</v>
      </c>
      <c r="C16" s="3" t="s">
        <v>136</v>
      </c>
      <c r="D16" s="2" t="s">
        <v>23</v>
      </c>
      <c r="E16" s="4">
        <v>1514</v>
      </c>
      <c r="F16" s="6">
        <v>0</v>
      </c>
      <c r="G16" s="6">
        <f t="shared" si="0"/>
        <v>0</v>
      </c>
      <c r="H16" s="6"/>
    </row>
    <row r="17" spans="1:8" x14ac:dyDescent="0.25">
      <c r="A17" s="2" t="s">
        <v>137</v>
      </c>
      <c r="B17" s="2" t="s">
        <v>138</v>
      </c>
      <c r="C17" s="3" t="s">
        <v>139</v>
      </c>
      <c r="D17" s="2" t="s">
        <v>6</v>
      </c>
      <c r="E17" s="4">
        <v>0.01</v>
      </c>
      <c r="F17" s="6">
        <v>0</v>
      </c>
      <c r="G17" s="6">
        <f t="shared" si="0"/>
        <v>0</v>
      </c>
      <c r="H17" s="6"/>
    </row>
    <row r="18" spans="1:8" x14ac:dyDescent="0.25">
      <c r="A18" s="2" t="s">
        <v>140</v>
      </c>
      <c r="B18" s="2" t="s">
        <v>141</v>
      </c>
      <c r="C18" s="3" t="s">
        <v>142</v>
      </c>
      <c r="D18" s="2" t="s">
        <v>6</v>
      </c>
      <c r="E18" s="4">
        <v>0.03</v>
      </c>
      <c r="F18" s="6">
        <v>0</v>
      </c>
      <c r="G18" s="6">
        <f t="shared" si="0"/>
        <v>0</v>
      </c>
      <c r="H18" s="6"/>
    </row>
    <row r="19" spans="1:8" x14ac:dyDescent="0.25">
      <c r="A19" s="2" t="s">
        <v>143</v>
      </c>
      <c r="B19" s="2" t="s">
        <v>144</v>
      </c>
      <c r="C19" s="3" t="s">
        <v>145</v>
      </c>
      <c r="D19" s="2" t="s">
        <v>6</v>
      </c>
      <c r="E19" s="4">
        <v>0.22</v>
      </c>
      <c r="F19" s="6">
        <v>0</v>
      </c>
      <c r="G19" s="6">
        <f t="shared" si="0"/>
        <v>0</v>
      </c>
      <c r="H19" s="6"/>
    </row>
    <row r="20" spans="1:8" x14ac:dyDescent="0.25">
      <c r="A20" s="2" t="s">
        <v>146</v>
      </c>
      <c r="B20" s="2" t="s">
        <v>147</v>
      </c>
      <c r="C20" s="3" t="s">
        <v>148</v>
      </c>
      <c r="D20" s="2" t="s">
        <v>6</v>
      </c>
      <c r="E20" s="4">
        <v>0.16</v>
      </c>
      <c r="F20" s="6">
        <v>0</v>
      </c>
      <c r="G20" s="6">
        <f t="shared" si="0"/>
        <v>0</v>
      </c>
      <c r="H20" s="6"/>
    </row>
    <row r="21" spans="1:8" x14ac:dyDescent="0.25">
      <c r="A21" s="2" t="s">
        <v>149</v>
      </c>
      <c r="B21" s="2" t="s">
        <v>150</v>
      </c>
      <c r="C21" s="3" t="s">
        <v>151</v>
      </c>
      <c r="D21" s="2" t="s">
        <v>6</v>
      </c>
      <c r="E21" s="4">
        <v>0.02</v>
      </c>
      <c r="F21" s="6">
        <v>0</v>
      </c>
      <c r="G21" s="6">
        <f t="shared" si="0"/>
        <v>0</v>
      </c>
      <c r="H21" s="6"/>
    </row>
    <row r="22" spans="1:8" x14ac:dyDescent="0.25">
      <c r="A22" s="2" t="s">
        <v>152</v>
      </c>
      <c r="B22" s="2" t="s">
        <v>153</v>
      </c>
      <c r="C22" s="3" t="s">
        <v>154</v>
      </c>
      <c r="D22" s="2" t="s">
        <v>6</v>
      </c>
      <c r="E22" s="4">
        <v>0.04</v>
      </c>
      <c r="F22" s="6">
        <v>0</v>
      </c>
      <c r="G22" s="6">
        <f t="shared" si="0"/>
        <v>0</v>
      </c>
      <c r="H22" s="6"/>
    </row>
    <row r="23" spans="1:8" x14ac:dyDescent="0.25">
      <c r="A23" s="2" t="s">
        <v>155</v>
      </c>
      <c r="B23" s="2" t="s">
        <v>156</v>
      </c>
      <c r="C23" s="3" t="s">
        <v>157</v>
      </c>
      <c r="D23" s="2" t="s">
        <v>6</v>
      </c>
      <c r="E23" s="4">
        <v>0.01</v>
      </c>
      <c r="F23" s="6">
        <v>0</v>
      </c>
      <c r="G23" s="6">
        <f t="shared" si="0"/>
        <v>0</v>
      </c>
      <c r="H23" s="6"/>
    </row>
    <row r="24" spans="1:8" x14ac:dyDescent="0.25">
      <c r="A24" s="2" t="s">
        <v>158</v>
      </c>
      <c r="B24" s="2" t="s">
        <v>159</v>
      </c>
      <c r="C24" s="3" t="s">
        <v>160</v>
      </c>
      <c r="D24" s="2" t="s">
        <v>161</v>
      </c>
      <c r="E24" s="4">
        <v>33</v>
      </c>
      <c r="F24" s="6">
        <v>0</v>
      </c>
      <c r="G24" s="6">
        <f t="shared" si="0"/>
        <v>0</v>
      </c>
      <c r="H24" s="6"/>
    </row>
    <row r="25" spans="1:8" x14ac:dyDescent="0.25">
      <c r="A25" s="2" t="s">
        <v>162</v>
      </c>
      <c r="B25" s="2" t="s">
        <v>163</v>
      </c>
      <c r="C25" s="3" t="s">
        <v>164</v>
      </c>
      <c r="D25" s="2" t="s">
        <v>161</v>
      </c>
      <c r="E25" s="4">
        <v>439</v>
      </c>
      <c r="F25" s="6">
        <v>0</v>
      </c>
      <c r="G25" s="6">
        <f t="shared" si="0"/>
        <v>0</v>
      </c>
      <c r="H25" s="6"/>
    </row>
    <row r="26" spans="1:8" x14ac:dyDescent="0.25">
      <c r="A26" s="2" t="s">
        <v>165</v>
      </c>
      <c r="B26" s="2" t="s">
        <v>166</v>
      </c>
      <c r="C26" s="3" t="s">
        <v>167</v>
      </c>
      <c r="D26" s="2" t="s">
        <v>161</v>
      </c>
      <c r="E26" s="4">
        <v>169</v>
      </c>
      <c r="F26" s="6">
        <v>0</v>
      </c>
      <c r="G26" s="6">
        <f t="shared" si="0"/>
        <v>0</v>
      </c>
      <c r="H26" s="6"/>
    </row>
    <row r="27" spans="1:8" x14ac:dyDescent="0.25">
      <c r="A27" s="2" t="s">
        <v>168</v>
      </c>
      <c r="B27" s="2" t="s">
        <v>169</v>
      </c>
      <c r="C27" s="3" t="s">
        <v>170</v>
      </c>
      <c r="D27" s="2" t="s">
        <v>171</v>
      </c>
      <c r="E27" s="4">
        <v>34</v>
      </c>
      <c r="F27" s="6">
        <v>0</v>
      </c>
      <c r="G27" s="6">
        <f t="shared" si="0"/>
        <v>0</v>
      </c>
      <c r="H27" s="6"/>
    </row>
    <row r="28" spans="1:8" x14ac:dyDescent="0.25">
      <c r="A28" s="2" t="s">
        <v>172</v>
      </c>
      <c r="B28" s="2" t="s">
        <v>173</v>
      </c>
      <c r="C28" s="3" t="s">
        <v>174</v>
      </c>
      <c r="D28" s="2" t="s">
        <v>161</v>
      </c>
      <c r="E28" s="4">
        <v>780</v>
      </c>
      <c r="F28" s="6">
        <v>0</v>
      </c>
      <c r="G28" s="6">
        <f t="shared" si="0"/>
        <v>0</v>
      </c>
      <c r="H28" s="6"/>
    </row>
    <row r="29" spans="1:8" x14ac:dyDescent="0.25">
      <c r="A29" s="2" t="s">
        <v>175</v>
      </c>
      <c r="B29" s="2" t="s">
        <v>176</v>
      </c>
      <c r="C29" s="3" t="s">
        <v>177</v>
      </c>
      <c r="D29" s="2" t="s">
        <v>161</v>
      </c>
      <c r="E29" s="4">
        <v>22</v>
      </c>
      <c r="F29" s="6">
        <v>0</v>
      </c>
      <c r="G29" s="6">
        <f t="shared" si="0"/>
        <v>0</v>
      </c>
      <c r="H29" s="6"/>
    </row>
    <row r="30" spans="1:8" x14ac:dyDescent="0.25">
      <c r="A30" s="2" t="s">
        <v>178</v>
      </c>
      <c r="B30" s="2" t="s">
        <v>179</v>
      </c>
      <c r="C30" s="3" t="s">
        <v>180</v>
      </c>
      <c r="D30" s="2" t="s">
        <v>161</v>
      </c>
      <c r="E30" s="4">
        <v>17</v>
      </c>
      <c r="F30" s="6">
        <v>0</v>
      </c>
      <c r="G30" s="6">
        <f t="shared" si="0"/>
        <v>0</v>
      </c>
      <c r="H30" s="6"/>
    </row>
    <row r="31" spans="1:8" x14ac:dyDescent="0.25">
      <c r="A31" s="2" t="s">
        <v>181</v>
      </c>
      <c r="B31" s="2" t="s">
        <v>182</v>
      </c>
      <c r="C31" s="3" t="s">
        <v>183</v>
      </c>
      <c r="D31" s="2" t="s">
        <v>161</v>
      </c>
      <c r="E31" s="4">
        <v>4340</v>
      </c>
      <c r="F31" s="6">
        <v>0</v>
      </c>
      <c r="G31" s="6">
        <f t="shared" si="0"/>
        <v>0</v>
      </c>
      <c r="H31" s="6"/>
    </row>
    <row r="32" spans="1:8" x14ac:dyDescent="0.25">
      <c r="A32" s="2" t="s">
        <v>184</v>
      </c>
      <c r="B32" s="2" t="s">
        <v>185</v>
      </c>
      <c r="C32" s="3" t="s">
        <v>186</v>
      </c>
      <c r="D32" s="2" t="s">
        <v>23</v>
      </c>
      <c r="E32" s="4">
        <v>7182</v>
      </c>
      <c r="F32" s="6">
        <v>0</v>
      </c>
      <c r="G32" s="6">
        <f t="shared" si="0"/>
        <v>0</v>
      </c>
      <c r="H32" s="6"/>
    </row>
    <row r="33" spans="1:8" x14ac:dyDescent="0.25">
      <c r="A33" s="2" t="s">
        <v>187</v>
      </c>
      <c r="B33" s="2" t="s">
        <v>188</v>
      </c>
      <c r="C33" s="3" t="s">
        <v>189</v>
      </c>
      <c r="D33" s="2" t="s">
        <v>23</v>
      </c>
      <c r="E33" s="4">
        <v>100</v>
      </c>
      <c r="F33" s="6">
        <v>0</v>
      </c>
      <c r="G33" s="6">
        <f t="shared" si="0"/>
        <v>0</v>
      </c>
      <c r="H33" s="6"/>
    </row>
    <row r="34" spans="1:8" ht="30" x14ac:dyDescent="0.25">
      <c r="A34" s="2" t="s">
        <v>190</v>
      </c>
      <c r="B34" s="2" t="s">
        <v>191</v>
      </c>
      <c r="C34" s="3" t="s">
        <v>192</v>
      </c>
      <c r="D34" s="2" t="s">
        <v>23</v>
      </c>
      <c r="E34" s="4">
        <v>16</v>
      </c>
      <c r="F34" s="6">
        <v>0</v>
      </c>
      <c r="G34" s="6">
        <f t="shared" si="0"/>
        <v>0</v>
      </c>
      <c r="H34" s="6"/>
    </row>
    <row r="35" spans="1:8" x14ac:dyDescent="0.25">
      <c r="A35" s="2" t="s">
        <v>193</v>
      </c>
      <c r="B35" s="2" t="s">
        <v>194</v>
      </c>
      <c r="C35" s="3" t="s">
        <v>195</v>
      </c>
      <c r="D35" s="2" t="s">
        <v>100</v>
      </c>
      <c r="E35" s="4">
        <v>630</v>
      </c>
      <c r="F35" s="6">
        <v>0</v>
      </c>
      <c r="G35" s="6">
        <f t="shared" si="0"/>
        <v>0</v>
      </c>
      <c r="H35" s="6"/>
    </row>
    <row r="36" spans="1:8" x14ac:dyDescent="0.25">
      <c r="A36" s="2" t="s">
        <v>196</v>
      </c>
      <c r="B36" s="2" t="s">
        <v>197</v>
      </c>
      <c r="C36" s="3" t="s">
        <v>198</v>
      </c>
      <c r="D36" s="2" t="s">
        <v>23</v>
      </c>
      <c r="E36" s="4">
        <v>1.6</v>
      </c>
      <c r="F36" s="6">
        <v>0</v>
      </c>
      <c r="G36" s="6">
        <f t="shared" si="0"/>
        <v>0</v>
      </c>
      <c r="H36" s="6"/>
    </row>
    <row r="37" spans="1:8" x14ac:dyDescent="0.25">
      <c r="A37" s="2" t="s">
        <v>199</v>
      </c>
      <c r="B37" s="2" t="s">
        <v>200</v>
      </c>
      <c r="C37" s="3" t="s">
        <v>201</v>
      </c>
      <c r="D37" s="2" t="s">
        <v>23</v>
      </c>
      <c r="E37" s="4">
        <v>5136</v>
      </c>
      <c r="F37" s="6">
        <v>0</v>
      </c>
      <c r="G37" s="6">
        <f t="shared" si="0"/>
        <v>0</v>
      </c>
      <c r="H37" s="6"/>
    </row>
    <row r="38" spans="1:8" ht="30" x14ac:dyDescent="0.25">
      <c r="A38" s="2" t="s">
        <v>202</v>
      </c>
      <c r="B38" s="2" t="s">
        <v>203</v>
      </c>
      <c r="C38" s="3" t="s">
        <v>204</v>
      </c>
      <c r="D38" s="2" t="s">
        <v>6</v>
      </c>
      <c r="E38" s="4">
        <v>1.94</v>
      </c>
      <c r="F38" s="6">
        <v>0</v>
      </c>
      <c r="G38" s="6">
        <f t="shared" si="0"/>
        <v>0</v>
      </c>
      <c r="H38" s="6"/>
    </row>
    <row r="39" spans="1:8" x14ac:dyDescent="0.25">
      <c r="A39" s="2" t="s">
        <v>205</v>
      </c>
      <c r="B39" s="2" t="s">
        <v>206</v>
      </c>
      <c r="C39" s="3" t="s">
        <v>207</v>
      </c>
      <c r="D39" s="2" t="s">
        <v>23</v>
      </c>
      <c r="E39" s="4">
        <v>1836</v>
      </c>
      <c r="F39" s="6">
        <v>0</v>
      </c>
      <c r="G39" s="6">
        <f t="shared" si="0"/>
        <v>0</v>
      </c>
      <c r="H39" s="6"/>
    </row>
    <row r="40" spans="1:8" x14ac:dyDescent="0.25">
      <c r="A40" s="2" t="s">
        <v>208</v>
      </c>
      <c r="B40" s="2" t="s">
        <v>209</v>
      </c>
      <c r="C40" s="3" t="s">
        <v>210</v>
      </c>
      <c r="D40" s="2" t="s">
        <v>23</v>
      </c>
      <c r="E40" s="4">
        <v>120380</v>
      </c>
      <c r="F40" s="6">
        <v>0</v>
      </c>
      <c r="G40" s="6">
        <f t="shared" si="0"/>
        <v>0</v>
      </c>
      <c r="H40" s="6"/>
    </row>
    <row r="41" spans="1:8" x14ac:dyDescent="0.25">
      <c r="A41" s="2" t="s">
        <v>211</v>
      </c>
      <c r="B41" s="2" t="s">
        <v>212</v>
      </c>
      <c r="C41" s="3" t="s">
        <v>213</v>
      </c>
      <c r="D41" s="2" t="s">
        <v>23</v>
      </c>
      <c r="E41" s="4">
        <v>51342</v>
      </c>
      <c r="F41" s="6">
        <v>0</v>
      </c>
      <c r="G41" s="6">
        <f t="shared" si="0"/>
        <v>0</v>
      </c>
      <c r="H41" s="6"/>
    </row>
    <row r="42" spans="1:8" x14ac:dyDescent="0.25">
      <c r="A42" s="2" t="s">
        <v>214</v>
      </c>
      <c r="B42" s="2" t="s">
        <v>215</v>
      </c>
      <c r="C42" s="3" t="s">
        <v>216</v>
      </c>
      <c r="D42" s="2" t="s">
        <v>23</v>
      </c>
      <c r="E42" s="4">
        <v>6012</v>
      </c>
      <c r="F42" s="6">
        <v>0</v>
      </c>
      <c r="G42" s="6">
        <f t="shared" si="0"/>
        <v>0</v>
      </c>
      <c r="H42" s="6"/>
    </row>
    <row r="43" spans="1:8" x14ac:dyDescent="0.25">
      <c r="A43" s="2" t="s">
        <v>217</v>
      </c>
      <c r="B43" s="2" t="s">
        <v>218</v>
      </c>
      <c r="C43" s="3" t="s">
        <v>219</v>
      </c>
      <c r="D43" s="2" t="s">
        <v>6</v>
      </c>
      <c r="E43" s="4">
        <v>0.01</v>
      </c>
      <c r="F43" s="6">
        <v>0</v>
      </c>
      <c r="G43" s="6">
        <f t="shared" si="0"/>
        <v>0</v>
      </c>
      <c r="H43" s="6"/>
    </row>
    <row r="44" spans="1:8" x14ac:dyDescent="0.25">
      <c r="A44" s="2" t="s">
        <v>220</v>
      </c>
      <c r="B44" s="2" t="s">
        <v>221</v>
      </c>
      <c r="C44" s="3" t="s">
        <v>222</v>
      </c>
      <c r="D44" s="2" t="s">
        <v>6</v>
      </c>
      <c r="E44" s="4">
        <v>0.01</v>
      </c>
      <c r="F44" s="6">
        <v>0</v>
      </c>
      <c r="G44" s="6">
        <f t="shared" si="0"/>
        <v>0</v>
      </c>
      <c r="H44" s="6"/>
    </row>
    <row r="45" spans="1:8" x14ac:dyDescent="0.25">
      <c r="A45" s="2" t="s">
        <v>223</v>
      </c>
      <c r="B45" s="2" t="s">
        <v>224</v>
      </c>
      <c r="C45" s="3" t="s">
        <v>225</v>
      </c>
      <c r="D45" s="2" t="s">
        <v>6</v>
      </c>
      <c r="E45" s="4">
        <v>0.06</v>
      </c>
      <c r="F45" s="6">
        <v>0</v>
      </c>
      <c r="G45" s="6">
        <f t="shared" si="0"/>
        <v>0</v>
      </c>
      <c r="H45" s="6"/>
    </row>
    <row r="46" spans="1:8" x14ac:dyDescent="0.25">
      <c r="A46" s="2" t="s">
        <v>226</v>
      </c>
      <c r="B46" s="2" t="s">
        <v>227</v>
      </c>
      <c r="C46" s="3" t="s">
        <v>228</v>
      </c>
      <c r="D46" s="2" t="s">
        <v>6</v>
      </c>
      <c r="E46" s="4">
        <v>0.01</v>
      </c>
      <c r="F46" s="6">
        <v>0</v>
      </c>
      <c r="G46" s="6">
        <f t="shared" si="0"/>
        <v>0</v>
      </c>
      <c r="H46" s="6"/>
    </row>
    <row r="47" spans="1:8" x14ac:dyDescent="0.25">
      <c r="A47" s="2" t="s">
        <v>229</v>
      </c>
      <c r="B47" s="2" t="s">
        <v>230</v>
      </c>
      <c r="C47" s="3" t="s">
        <v>231</v>
      </c>
      <c r="D47" s="2" t="s">
        <v>6</v>
      </c>
      <c r="E47" s="4">
        <v>0.01</v>
      </c>
      <c r="F47" s="6">
        <v>0</v>
      </c>
      <c r="G47" s="6">
        <f t="shared" si="0"/>
        <v>0</v>
      </c>
      <c r="H47" s="6"/>
    </row>
    <row r="48" spans="1:8" x14ac:dyDescent="0.25">
      <c r="A48" s="2" t="s">
        <v>232</v>
      </c>
      <c r="B48" s="2" t="s">
        <v>230</v>
      </c>
      <c r="C48" s="3" t="s">
        <v>231</v>
      </c>
      <c r="D48" s="2" t="s">
        <v>6</v>
      </c>
      <c r="E48" s="4">
        <v>0.01</v>
      </c>
      <c r="F48" s="6">
        <v>0</v>
      </c>
      <c r="G48" s="6">
        <f t="shared" si="0"/>
        <v>0</v>
      </c>
      <c r="H48" s="6"/>
    </row>
    <row r="49" spans="1:8" x14ac:dyDescent="0.25">
      <c r="A49" s="2" t="s">
        <v>233</v>
      </c>
      <c r="B49" s="2" t="s">
        <v>234</v>
      </c>
      <c r="C49" s="3" t="s">
        <v>235</v>
      </c>
      <c r="D49" s="2" t="s">
        <v>6</v>
      </c>
      <c r="E49" s="4">
        <v>0.01</v>
      </c>
      <c r="F49" s="6">
        <v>0</v>
      </c>
      <c r="G49" s="6">
        <f t="shared" si="0"/>
        <v>0</v>
      </c>
      <c r="H49" s="6"/>
    </row>
    <row r="50" spans="1:8" x14ac:dyDescent="0.25">
      <c r="A50" s="2" t="s">
        <v>236</v>
      </c>
      <c r="B50" s="2" t="s">
        <v>237</v>
      </c>
      <c r="C50" s="3" t="s">
        <v>238</v>
      </c>
      <c r="D50" s="2" t="s">
        <v>6</v>
      </c>
      <c r="E50" s="4">
        <v>0.01</v>
      </c>
      <c r="F50" s="6">
        <v>0</v>
      </c>
      <c r="G50" s="6">
        <f t="shared" si="0"/>
        <v>0</v>
      </c>
      <c r="H50" s="6"/>
    </row>
    <row r="51" spans="1:8" x14ac:dyDescent="0.25">
      <c r="A51" s="2" t="s">
        <v>239</v>
      </c>
      <c r="B51" s="2" t="s">
        <v>240</v>
      </c>
      <c r="C51" s="3" t="s">
        <v>241</v>
      </c>
      <c r="D51" s="2" t="s">
        <v>6</v>
      </c>
      <c r="E51" s="4">
        <v>0.01</v>
      </c>
      <c r="F51" s="6">
        <v>0</v>
      </c>
      <c r="G51" s="6">
        <f t="shared" si="0"/>
        <v>0</v>
      </c>
      <c r="H51" s="6"/>
    </row>
    <row r="52" spans="1:8" x14ac:dyDescent="0.25">
      <c r="A52" s="2" t="s">
        <v>242</v>
      </c>
      <c r="B52" s="2" t="s">
        <v>243</v>
      </c>
      <c r="C52" s="3" t="s">
        <v>244</v>
      </c>
      <c r="D52" s="2" t="s">
        <v>6</v>
      </c>
      <c r="E52" s="4">
        <v>0.01</v>
      </c>
      <c r="F52" s="6">
        <v>0</v>
      </c>
      <c r="G52" s="6">
        <f t="shared" si="0"/>
        <v>0</v>
      </c>
      <c r="H52" s="6"/>
    </row>
    <row r="53" spans="1:8" x14ac:dyDescent="0.25">
      <c r="A53" s="2" t="s">
        <v>245</v>
      </c>
      <c r="B53" s="2" t="s">
        <v>246</v>
      </c>
      <c r="C53" s="3" t="s">
        <v>247</v>
      </c>
      <c r="D53" s="2" t="s">
        <v>6</v>
      </c>
      <c r="E53" s="4">
        <v>0.01</v>
      </c>
      <c r="F53" s="6">
        <v>0</v>
      </c>
      <c r="G53" s="6">
        <f t="shared" si="0"/>
        <v>0</v>
      </c>
      <c r="H53" s="6"/>
    </row>
    <row r="54" spans="1:8" x14ac:dyDescent="0.25">
      <c r="A54" s="2" t="s">
        <v>248</v>
      </c>
      <c r="B54" s="2" t="s">
        <v>249</v>
      </c>
      <c r="C54" s="3" t="s">
        <v>250</v>
      </c>
      <c r="D54" s="2" t="s">
        <v>23</v>
      </c>
      <c r="E54" s="4">
        <v>6853</v>
      </c>
      <c r="F54" s="6">
        <v>0</v>
      </c>
      <c r="G54" s="6">
        <f t="shared" si="0"/>
        <v>0</v>
      </c>
      <c r="H54" s="6"/>
    </row>
    <row r="55" spans="1:8" x14ac:dyDescent="0.25">
      <c r="A55" s="2" t="s">
        <v>373</v>
      </c>
      <c r="B55" s="2" t="s">
        <v>374</v>
      </c>
      <c r="C55" s="3" t="s">
        <v>375</v>
      </c>
      <c r="D55" s="2" t="s">
        <v>30</v>
      </c>
      <c r="E55" s="4">
        <v>9.32</v>
      </c>
      <c r="F55" s="6">
        <v>0</v>
      </c>
      <c r="G55" s="6">
        <f t="shared" si="0"/>
        <v>0</v>
      </c>
      <c r="H55" s="6"/>
    </row>
    <row r="56" spans="1:8" x14ac:dyDescent="0.25">
      <c r="A56" s="2" t="s">
        <v>376</v>
      </c>
      <c r="B56" s="2" t="s">
        <v>377</v>
      </c>
      <c r="C56" s="3" t="s">
        <v>378</v>
      </c>
      <c r="D56" s="2" t="s">
        <v>6</v>
      </c>
      <c r="E56" s="4">
        <v>0.15</v>
      </c>
      <c r="F56" s="6">
        <v>0</v>
      </c>
      <c r="G56" s="6">
        <f t="shared" si="0"/>
        <v>0</v>
      </c>
      <c r="H56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/>
  </sheetViews>
  <sheetFormatPr defaultRowHeight="15" x14ac:dyDescent="0.25"/>
  <cols>
    <col min="1" max="1" width="5.42578125" style="1" bestFit="1" customWidth="1"/>
    <col min="2" max="2" width="42.42578125" style="1" bestFit="1" customWidth="1"/>
    <col min="3" max="3" width="69.5703125" style="1" bestFit="1" customWidth="1"/>
    <col min="4" max="4" width="19.5703125" style="1" bestFit="1" customWidth="1"/>
    <col min="5" max="5" width="11.5703125" style="17" bestFit="1" customWidth="1"/>
    <col min="6" max="6" width="21.85546875" style="24" bestFit="1" customWidth="1"/>
    <col min="7" max="7" width="9.7109375" style="24" bestFit="1" customWidth="1"/>
    <col min="8" max="8" width="15.5703125" style="1" bestFit="1" customWidth="1"/>
    <col min="9" max="16384" width="9.140625" style="1"/>
  </cols>
  <sheetData>
    <row r="1" spans="1:8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30" t="s">
        <v>1629</v>
      </c>
      <c r="G1" s="30" t="s">
        <v>1630</v>
      </c>
      <c r="H1" s="19"/>
    </row>
    <row r="2" spans="1:8" x14ac:dyDescent="0.25">
      <c r="A2" s="20" t="s">
        <v>251</v>
      </c>
      <c r="B2" s="20" t="s">
        <v>252</v>
      </c>
      <c r="C2" s="21" t="s">
        <v>253</v>
      </c>
      <c r="D2" s="20" t="s">
        <v>6</v>
      </c>
      <c r="E2" s="22">
        <v>0.22</v>
      </c>
      <c r="F2" s="23">
        <v>0</v>
      </c>
      <c r="G2" s="6">
        <f>F2*E2</f>
        <v>0</v>
      </c>
      <c r="H2" s="23"/>
    </row>
    <row r="3" spans="1:8" x14ac:dyDescent="0.25">
      <c r="A3" s="20" t="s">
        <v>254</v>
      </c>
      <c r="B3" s="20" t="s">
        <v>255</v>
      </c>
      <c r="C3" s="21" t="s">
        <v>256</v>
      </c>
      <c r="D3" s="20" t="s">
        <v>6</v>
      </c>
      <c r="E3" s="22">
        <v>0.35</v>
      </c>
      <c r="F3" s="23">
        <v>0</v>
      </c>
      <c r="G3" s="6">
        <f t="shared" ref="G3:G66" si="0">F3*E3</f>
        <v>0</v>
      </c>
      <c r="H3" s="23"/>
    </row>
    <row r="4" spans="1:8" x14ac:dyDescent="0.25">
      <c r="A4" s="20" t="s">
        <v>257</v>
      </c>
      <c r="B4" s="20" t="s">
        <v>258</v>
      </c>
      <c r="C4" s="21" t="s">
        <v>259</v>
      </c>
      <c r="D4" s="20" t="s">
        <v>6</v>
      </c>
      <c r="E4" s="22">
        <v>3.61</v>
      </c>
      <c r="F4" s="23">
        <v>0</v>
      </c>
      <c r="G4" s="6">
        <f t="shared" si="0"/>
        <v>0</v>
      </c>
      <c r="H4" s="23"/>
    </row>
    <row r="5" spans="1:8" ht="30" x14ac:dyDescent="0.25">
      <c r="A5" s="20" t="s">
        <v>260</v>
      </c>
      <c r="B5" s="20" t="s">
        <v>261</v>
      </c>
      <c r="C5" s="21" t="s">
        <v>262</v>
      </c>
      <c r="D5" s="20" t="s">
        <v>6</v>
      </c>
      <c r="E5" s="22">
        <v>2.25</v>
      </c>
      <c r="F5" s="23">
        <v>0</v>
      </c>
      <c r="G5" s="6">
        <f t="shared" si="0"/>
        <v>0</v>
      </c>
      <c r="H5" s="23"/>
    </row>
    <row r="6" spans="1:8" x14ac:dyDescent="0.25">
      <c r="A6" s="20" t="s">
        <v>263</v>
      </c>
      <c r="B6" s="20" t="s">
        <v>264</v>
      </c>
      <c r="C6" s="21" t="s">
        <v>265</v>
      </c>
      <c r="D6" s="20" t="s">
        <v>6</v>
      </c>
      <c r="E6" s="22">
        <v>0.01</v>
      </c>
      <c r="F6" s="23">
        <v>0</v>
      </c>
      <c r="G6" s="6">
        <f t="shared" si="0"/>
        <v>0</v>
      </c>
      <c r="H6" s="23"/>
    </row>
    <row r="7" spans="1:8" ht="30" x14ac:dyDescent="0.25">
      <c r="A7" s="20" t="s">
        <v>266</v>
      </c>
      <c r="B7" s="20" t="s">
        <v>267</v>
      </c>
      <c r="C7" s="21" t="s">
        <v>268</v>
      </c>
      <c r="D7" s="20" t="s">
        <v>6</v>
      </c>
      <c r="E7" s="22">
        <v>0.21</v>
      </c>
      <c r="F7" s="23">
        <v>0</v>
      </c>
      <c r="G7" s="6">
        <f t="shared" si="0"/>
        <v>0</v>
      </c>
      <c r="H7" s="23"/>
    </row>
    <row r="8" spans="1:8" ht="60" x14ac:dyDescent="0.25">
      <c r="A8" s="20" t="s">
        <v>269</v>
      </c>
      <c r="B8" s="20" t="s">
        <v>270</v>
      </c>
      <c r="C8" s="21" t="s">
        <v>271</v>
      </c>
      <c r="D8" s="20" t="s">
        <v>6</v>
      </c>
      <c r="E8" s="22">
        <v>0.03</v>
      </c>
      <c r="F8" s="23">
        <v>0</v>
      </c>
      <c r="G8" s="6">
        <f t="shared" si="0"/>
        <v>0</v>
      </c>
      <c r="H8" s="23"/>
    </row>
    <row r="9" spans="1:8" ht="30" x14ac:dyDescent="0.25">
      <c r="A9" s="20" t="s">
        <v>272</v>
      </c>
      <c r="B9" s="20" t="s">
        <v>273</v>
      </c>
      <c r="C9" s="21" t="s">
        <v>274</v>
      </c>
      <c r="D9" s="20" t="s">
        <v>6</v>
      </c>
      <c r="E9" s="22">
        <v>6.8</v>
      </c>
      <c r="F9" s="23">
        <v>0</v>
      </c>
      <c r="G9" s="6">
        <f t="shared" si="0"/>
        <v>0</v>
      </c>
      <c r="H9" s="23"/>
    </row>
    <row r="10" spans="1:8" ht="30" x14ac:dyDescent="0.25">
      <c r="A10" s="20" t="s">
        <v>275</v>
      </c>
      <c r="B10" s="20" t="s">
        <v>276</v>
      </c>
      <c r="C10" s="21" t="s">
        <v>277</v>
      </c>
      <c r="D10" s="20" t="s">
        <v>6</v>
      </c>
      <c r="E10" s="22">
        <v>0.18</v>
      </c>
      <c r="F10" s="23">
        <v>0</v>
      </c>
      <c r="G10" s="6">
        <f t="shared" si="0"/>
        <v>0</v>
      </c>
      <c r="H10" s="23"/>
    </row>
    <row r="11" spans="1:8" ht="30" x14ac:dyDescent="0.25">
      <c r="A11" s="20" t="s">
        <v>278</v>
      </c>
      <c r="B11" s="20" t="s">
        <v>279</v>
      </c>
      <c r="C11" s="21" t="s">
        <v>280</v>
      </c>
      <c r="D11" s="20" t="s">
        <v>6</v>
      </c>
      <c r="E11" s="22">
        <v>0.72</v>
      </c>
      <c r="F11" s="23">
        <v>0</v>
      </c>
      <c r="G11" s="6">
        <f t="shared" si="0"/>
        <v>0</v>
      </c>
      <c r="H11" s="23"/>
    </row>
    <row r="12" spans="1:8" ht="45" x14ac:dyDescent="0.25">
      <c r="A12" s="20" t="s">
        <v>281</v>
      </c>
      <c r="B12" s="20" t="s">
        <v>282</v>
      </c>
      <c r="C12" s="21" t="s">
        <v>283</v>
      </c>
      <c r="D12" s="20" t="s">
        <v>1631</v>
      </c>
      <c r="E12" s="22">
        <v>10</v>
      </c>
      <c r="F12" s="23">
        <v>0</v>
      </c>
      <c r="G12" s="6">
        <f t="shared" si="0"/>
        <v>0</v>
      </c>
      <c r="H12" s="23"/>
    </row>
    <row r="13" spans="1:8" x14ac:dyDescent="0.25">
      <c r="A13" s="20" t="s">
        <v>285</v>
      </c>
      <c r="B13" s="20" t="s">
        <v>286</v>
      </c>
      <c r="C13" s="21" t="s">
        <v>287</v>
      </c>
      <c r="D13" s="20" t="s">
        <v>6</v>
      </c>
      <c r="E13" s="22">
        <v>1.29</v>
      </c>
      <c r="F13" s="23">
        <v>0</v>
      </c>
      <c r="G13" s="6">
        <f t="shared" si="0"/>
        <v>0</v>
      </c>
      <c r="H13" s="23"/>
    </row>
    <row r="14" spans="1:8" ht="45" x14ac:dyDescent="0.25">
      <c r="A14" s="20" t="s">
        <v>288</v>
      </c>
      <c r="B14" s="20" t="s">
        <v>289</v>
      </c>
      <c r="C14" s="21" t="s">
        <v>290</v>
      </c>
      <c r="D14" s="20" t="s">
        <v>6</v>
      </c>
      <c r="E14" s="22">
        <v>0.01</v>
      </c>
      <c r="F14" s="23">
        <v>0</v>
      </c>
      <c r="G14" s="6">
        <f t="shared" si="0"/>
        <v>0</v>
      </c>
      <c r="H14" s="23"/>
    </row>
    <row r="15" spans="1:8" ht="30" x14ac:dyDescent="0.25">
      <c r="A15" s="20" t="s">
        <v>291</v>
      </c>
      <c r="B15" s="20" t="s">
        <v>292</v>
      </c>
      <c r="C15" s="21" t="s">
        <v>293</v>
      </c>
      <c r="D15" s="20" t="s">
        <v>6</v>
      </c>
      <c r="E15" s="22">
        <v>0.26</v>
      </c>
      <c r="F15" s="23">
        <v>0</v>
      </c>
      <c r="G15" s="6">
        <f t="shared" si="0"/>
        <v>0</v>
      </c>
      <c r="H15" s="23"/>
    </row>
    <row r="16" spans="1:8" ht="30" x14ac:dyDescent="0.25">
      <c r="A16" s="20" t="s">
        <v>294</v>
      </c>
      <c r="B16" s="20" t="s">
        <v>292</v>
      </c>
      <c r="C16" s="21" t="s">
        <v>293</v>
      </c>
      <c r="D16" s="20" t="s">
        <v>6</v>
      </c>
      <c r="E16" s="22">
        <v>0.24</v>
      </c>
      <c r="F16" s="23">
        <v>0</v>
      </c>
      <c r="G16" s="6">
        <f t="shared" si="0"/>
        <v>0</v>
      </c>
      <c r="H16" s="23"/>
    </row>
    <row r="17" spans="1:8" ht="30" x14ac:dyDescent="0.25">
      <c r="A17" s="20" t="s">
        <v>295</v>
      </c>
      <c r="B17" s="20" t="s">
        <v>292</v>
      </c>
      <c r="C17" s="21" t="s">
        <v>293</v>
      </c>
      <c r="D17" s="20" t="s">
        <v>6</v>
      </c>
      <c r="E17" s="22">
        <v>0.12</v>
      </c>
      <c r="F17" s="23">
        <v>0</v>
      </c>
      <c r="G17" s="6">
        <f t="shared" si="0"/>
        <v>0</v>
      </c>
      <c r="H17" s="23"/>
    </row>
    <row r="18" spans="1:8" x14ac:dyDescent="0.25">
      <c r="A18" s="20" t="s">
        <v>296</v>
      </c>
      <c r="B18" s="20" t="s">
        <v>297</v>
      </c>
      <c r="C18" s="21" t="s">
        <v>298</v>
      </c>
      <c r="D18" s="20" t="s">
        <v>23</v>
      </c>
      <c r="E18" s="22">
        <v>30</v>
      </c>
      <c r="F18" s="23">
        <v>0</v>
      </c>
      <c r="G18" s="6">
        <f t="shared" si="0"/>
        <v>0</v>
      </c>
      <c r="H18" s="23"/>
    </row>
    <row r="19" spans="1:8" ht="30" x14ac:dyDescent="0.25">
      <c r="A19" s="20" t="s">
        <v>299</v>
      </c>
      <c r="B19" s="20" t="s">
        <v>300</v>
      </c>
      <c r="C19" s="21" t="s">
        <v>301</v>
      </c>
      <c r="D19" s="20" t="s">
        <v>6</v>
      </c>
      <c r="E19" s="22">
        <v>1.41</v>
      </c>
      <c r="F19" s="23">
        <v>0</v>
      </c>
      <c r="G19" s="6">
        <f t="shared" si="0"/>
        <v>0</v>
      </c>
      <c r="H19" s="23"/>
    </row>
    <row r="20" spans="1:8" ht="45" x14ac:dyDescent="0.25">
      <c r="A20" s="20" t="s">
        <v>302</v>
      </c>
      <c r="B20" s="20" t="s">
        <v>303</v>
      </c>
      <c r="C20" s="21" t="s">
        <v>304</v>
      </c>
      <c r="D20" s="20" t="s">
        <v>6</v>
      </c>
      <c r="E20" s="22">
        <v>0.04</v>
      </c>
      <c r="F20" s="23">
        <v>0</v>
      </c>
      <c r="G20" s="6">
        <f t="shared" si="0"/>
        <v>0</v>
      </c>
      <c r="H20" s="23"/>
    </row>
    <row r="21" spans="1:8" ht="45" x14ac:dyDescent="0.25">
      <c r="A21" s="20" t="s">
        <v>305</v>
      </c>
      <c r="B21" s="20" t="s">
        <v>306</v>
      </c>
      <c r="C21" s="21" t="s">
        <v>307</v>
      </c>
      <c r="D21" s="20" t="s">
        <v>6</v>
      </c>
      <c r="E21" s="22">
        <v>0</v>
      </c>
      <c r="F21" s="23">
        <v>0</v>
      </c>
      <c r="G21" s="6">
        <f t="shared" si="0"/>
        <v>0</v>
      </c>
      <c r="H21" s="23"/>
    </row>
    <row r="22" spans="1:8" x14ac:dyDescent="0.25">
      <c r="A22" s="20" t="s">
        <v>308</v>
      </c>
      <c r="B22" s="20" t="s">
        <v>309</v>
      </c>
      <c r="C22" s="21" t="s">
        <v>310</v>
      </c>
      <c r="D22" s="20" t="s">
        <v>6</v>
      </c>
      <c r="E22" s="22">
        <v>0.26</v>
      </c>
      <c r="F22" s="23">
        <v>0</v>
      </c>
      <c r="G22" s="6">
        <f t="shared" si="0"/>
        <v>0</v>
      </c>
      <c r="H22" s="23"/>
    </row>
    <row r="23" spans="1:8" x14ac:dyDescent="0.25">
      <c r="A23" s="20" t="s">
        <v>311</v>
      </c>
      <c r="B23" s="20" t="s">
        <v>312</v>
      </c>
      <c r="C23" s="21" t="s">
        <v>313</v>
      </c>
      <c r="D23" s="20" t="s">
        <v>6</v>
      </c>
      <c r="E23" s="22">
        <v>0</v>
      </c>
      <c r="F23" s="23">
        <v>0</v>
      </c>
      <c r="G23" s="6">
        <f t="shared" si="0"/>
        <v>0</v>
      </c>
      <c r="H23" s="23"/>
    </row>
    <row r="24" spans="1:8" x14ac:dyDescent="0.25">
      <c r="A24" s="20" t="s">
        <v>314</v>
      </c>
      <c r="B24" s="20" t="s">
        <v>315</v>
      </c>
      <c r="C24" s="21" t="s">
        <v>316</v>
      </c>
      <c r="D24" s="20" t="s">
        <v>6</v>
      </c>
      <c r="E24" s="22">
        <v>0</v>
      </c>
      <c r="F24" s="23">
        <v>0</v>
      </c>
      <c r="G24" s="6">
        <f t="shared" si="0"/>
        <v>0</v>
      </c>
      <c r="H24" s="23"/>
    </row>
    <row r="25" spans="1:8" x14ac:dyDescent="0.25">
      <c r="A25" s="20" t="s">
        <v>317</v>
      </c>
      <c r="B25" s="20" t="s">
        <v>318</v>
      </c>
      <c r="C25" s="21" t="s">
        <v>319</v>
      </c>
      <c r="D25" s="20" t="s">
        <v>53</v>
      </c>
      <c r="E25" s="22">
        <v>523.98</v>
      </c>
      <c r="F25" s="23">
        <v>0</v>
      </c>
      <c r="G25" s="6">
        <f t="shared" si="0"/>
        <v>0</v>
      </c>
      <c r="H25" s="23"/>
    </row>
    <row r="26" spans="1:8" x14ac:dyDescent="0.25">
      <c r="A26" s="20" t="s">
        <v>320</v>
      </c>
      <c r="B26" s="20" t="s">
        <v>321</v>
      </c>
      <c r="C26" s="21" t="s">
        <v>322</v>
      </c>
      <c r="D26" s="20" t="s">
        <v>6</v>
      </c>
      <c r="E26" s="22">
        <v>0.14000000000000001</v>
      </c>
      <c r="F26" s="23">
        <v>0</v>
      </c>
      <c r="G26" s="6">
        <f t="shared" si="0"/>
        <v>0</v>
      </c>
      <c r="H26" s="23"/>
    </row>
    <row r="27" spans="1:8" x14ac:dyDescent="0.25">
      <c r="A27" s="20" t="s">
        <v>323</v>
      </c>
      <c r="B27" s="20" t="s">
        <v>324</v>
      </c>
      <c r="C27" s="21" t="s">
        <v>325</v>
      </c>
      <c r="D27" s="20" t="s">
        <v>6</v>
      </c>
      <c r="E27" s="22">
        <v>0.17</v>
      </c>
      <c r="F27" s="23">
        <v>0</v>
      </c>
      <c r="G27" s="6">
        <f t="shared" si="0"/>
        <v>0</v>
      </c>
      <c r="H27" s="23"/>
    </row>
    <row r="28" spans="1:8" x14ac:dyDescent="0.25">
      <c r="A28" s="20" t="s">
        <v>326</v>
      </c>
      <c r="B28" s="20" t="s">
        <v>324</v>
      </c>
      <c r="C28" s="21" t="s">
        <v>325</v>
      </c>
      <c r="D28" s="20" t="s">
        <v>6</v>
      </c>
      <c r="E28" s="22">
        <v>0.03</v>
      </c>
      <c r="F28" s="23">
        <v>0</v>
      </c>
      <c r="G28" s="6">
        <f t="shared" si="0"/>
        <v>0</v>
      </c>
      <c r="H28" s="23"/>
    </row>
    <row r="29" spans="1:8" x14ac:dyDescent="0.25">
      <c r="A29" s="20" t="s">
        <v>327</v>
      </c>
      <c r="B29" s="20" t="s">
        <v>328</v>
      </c>
      <c r="C29" s="21" t="s">
        <v>329</v>
      </c>
      <c r="D29" s="20" t="s">
        <v>6</v>
      </c>
      <c r="E29" s="22">
        <v>0.08</v>
      </c>
      <c r="F29" s="23">
        <v>0</v>
      </c>
      <c r="G29" s="6">
        <f t="shared" si="0"/>
        <v>0</v>
      </c>
      <c r="H29" s="23"/>
    </row>
    <row r="30" spans="1:8" ht="30" x14ac:dyDescent="0.25">
      <c r="A30" s="20" t="s">
        <v>330</v>
      </c>
      <c r="B30" s="20" t="s">
        <v>331</v>
      </c>
      <c r="C30" s="21" t="s">
        <v>332</v>
      </c>
      <c r="D30" s="20" t="s">
        <v>6</v>
      </c>
      <c r="E30" s="22">
        <v>0.38</v>
      </c>
      <c r="F30" s="23">
        <v>0</v>
      </c>
      <c r="G30" s="6">
        <f t="shared" si="0"/>
        <v>0</v>
      </c>
      <c r="H30" s="23"/>
    </row>
    <row r="31" spans="1:8" x14ac:dyDescent="0.25">
      <c r="A31" s="20" t="s">
        <v>333</v>
      </c>
      <c r="B31" s="20" t="s">
        <v>334</v>
      </c>
      <c r="C31" s="21" t="s">
        <v>335</v>
      </c>
      <c r="D31" s="20" t="s">
        <v>6</v>
      </c>
      <c r="E31" s="22">
        <v>1.08</v>
      </c>
      <c r="F31" s="23">
        <v>0</v>
      </c>
      <c r="G31" s="6">
        <f t="shared" si="0"/>
        <v>0</v>
      </c>
      <c r="H31" s="23"/>
    </row>
    <row r="32" spans="1:8" ht="30" x14ac:dyDescent="0.25">
      <c r="A32" s="20" t="s">
        <v>336</v>
      </c>
      <c r="B32" s="20" t="s">
        <v>337</v>
      </c>
      <c r="C32" s="21" t="s">
        <v>338</v>
      </c>
      <c r="D32" s="20" t="s">
        <v>6</v>
      </c>
      <c r="E32" s="22">
        <v>7.94</v>
      </c>
      <c r="F32" s="23">
        <v>0</v>
      </c>
      <c r="G32" s="6">
        <f t="shared" si="0"/>
        <v>0</v>
      </c>
      <c r="H32" s="23"/>
    </row>
    <row r="33" spans="1:8" ht="30" x14ac:dyDescent="0.25">
      <c r="A33" s="20" t="s">
        <v>339</v>
      </c>
      <c r="B33" s="20" t="s">
        <v>340</v>
      </c>
      <c r="C33" s="21" t="s">
        <v>341</v>
      </c>
      <c r="D33" s="20" t="s">
        <v>6</v>
      </c>
      <c r="E33" s="22">
        <v>0</v>
      </c>
      <c r="F33" s="23">
        <v>0</v>
      </c>
      <c r="G33" s="6">
        <f t="shared" si="0"/>
        <v>0</v>
      </c>
      <c r="H33" s="23"/>
    </row>
    <row r="34" spans="1:8" x14ac:dyDescent="0.25">
      <c r="A34" s="20" t="s">
        <v>342</v>
      </c>
      <c r="B34" s="20" t="s">
        <v>343</v>
      </c>
      <c r="C34" s="21" t="s">
        <v>344</v>
      </c>
      <c r="D34" s="20" t="s">
        <v>30</v>
      </c>
      <c r="E34" s="22">
        <v>220.6</v>
      </c>
      <c r="F34" s="23">
        <v>0</v>
      </c>
      <c r="G34" s="6">
        <f t="shared" si="0"/>
        <v>0</v>
      </c>
      <c r="H34" s="23"/>
    </row>
    <row r="35" spans="1:8" ht="30" x14ac:dyDescent="0.25">
      <c r="A35" s="20" t="s">
        <v>345</v>
      </c>
      <c r="B35" s="20" t="s">
        <v>346</v>
      </c>
      <c r="C35" s="21" t="s">
        <v>347</v>
      </c>
      <c r="D35" s="20" t="s">
        <v>6</v>
      </c>
      <c r="E35" s="22">
        <v>1.46</v>
      </c>
      <c r="F35" s="23">
        <v>0</v>
      </c>
      <c r="G35" s="6">
        <f t="shared" si="0"/>
        <v>0</v>
      </c>
      <c r="H35" s="23"/>
    </row>
    <row r="36" spans="1:8" ht="30" x14ac:dyDescent="0.25">
      <c r="A36" s="20" t="s">
        <v>348</v>
      </c>
      <c r="B36" s="20" t="s">
        <v>349</v>
      </c>
      <c r="C36" s="21" t="s">
        <v>350</v>
      </c>
      <c r="D36" s="20" t="s">
        <v>6</v>
      </c>
      <c r="E36" s="22">
        <v>7.52</v>
      </c>
      <c r="F36" s="23">
        <v>0</v>
      </c>
      <c r="G36" s="6">
        <f t="shared" si="0"/>
        <v>0</v>
      </c>
      <c r="H36" s="23"/>
    </row>
    <row r="37" spans="1:8" x14ac:dyDescent="0.25">
      <c r="A37" s="20" t="s">
        <v>351</v>
      </c>
      <c r="B37" s="20" t="s">
        <v>352</v>
      </c>
      <c r="C37" s="21" t="s">
        <v>353</v>
      </c>
      <c r="D37" s="20" t="s">
        <v>23</v>
      </c>
      <c r="E37" s="22">
        <v>19</v>
      </c>
      <c r="F37" s="23">
        <v>0</v>
      </c>
      <c r="G37" s="6">
        <f t="shared" si="0"/>
        <v>0</v>
      </c>
      <c r="H37" s="23"/>
    </row>
    <row r="38" spans="1:8" ht="30" x14ac:dyDescent="0.25">
      <c r="A38" s="20" t="s">
        <v>354</v>
      </c>
      <c r="B38" s="20"/>
      <c r="C38" s="21" t="s">
        <v>355</v>
      </c>
      <c r="D38" s="20" t="s">
        <v>23</v>
      </c>
      <c r="E38" s="22">
        <v>8</v>
      </c>
      <c r="F38" s="23">
        <v>0</v>
      </c>
      <c r="G38" s="6">
        <f t="shared" si="0"/>
        <v>0</v>
      </c>
      <c r="H38" s="23"/>
    </row>
    <row r="39" spans="1:8" ht="30" x14ac:dyDescent="0.25">
      <c r="A39" s="20" t="s">
        <v>356</v>
      </c>
      <c r="B39" s="20"/>
      <c r="C39" s="21" t="s">
        <v>357</v>
      </c>
      <c r="D39" s="20" t="s">
        <v>23</v>
      </c>
      <c r="E39" s="22">
        <v>90</v>
      </c>
      <c r="F39" s="23">
        <v>0</v>
      </c>
      <c r="G39" s="6">
        <f t="shared" si="0"/>
        <v>0</v>
      </c>
      <c r="H39" s="23"/>
    </row>
    <row r="40" spans="1:8" ht="30" x14ac:dyDescent="0.25">
      <c r="A40" s="20" t="s">
        <v>358</v>
      </c>
      <c r="B40" s="20"/>
      <c r="C40" s="21" t="s">
        <v>359</v>
      </c>
      <c r="D40" s="20" t="s">
        <v>23</v>
      </c>
      <c r="E40" s="22">
        <v>8</v>
      </c>
      <c r="F40" s="23">
        <v>0</v>
      </c>
      <c r="G40" s="6">
        <f t="shared" si="0"/>
        <v>0</v>
      </c>
      <c r="H40" s="23"/>
    </row>
    <row r="41" spans="1:8" ht="30" x14ac:dyDescent="0.25">
      <c r="A41" s="20" t="s">
        <v>360</v>
      </c>
      <c r="B41" s="20"/>
      <c r="C41" s="21" t="s">
        <v>361</v>
      </c>
      <c r="D41" s="20" t="s">
        <v>23</v>
      </c>
      <c r="E41" s="22">
        <v>92</v>
      </c>
      <c r="F41" s="23">
        <v>0</v>
      </c>
      <c r="G41" s="6">
        <f t="shared" si="0"/>
        <v>0</v>
      </c>
      <c r="H41" s="23"/>
    </row>
    <row r="42" spans="1:8" ht="30" x14ac:dyDescent="0.25">
      <c r="A42" s="20" t="s">
        <v>362</v>
      </c>
      <c r="B42" s="20"/>
      <c r="C42" s="21" t="s">
        <v>363</v>
      </c>
      <c r="D42" s="20" t="s">
        <v>23</v>
      </c>
      <c r="E42" s="22">
        <v>96</v>
      </c>
      <c r="F42" s="23">
        <v>0</v>
      </c>
      <c r="G42" s="6">
        <f t="shared" si="0"/>
        <v>0</v>
      </c>
      <c r="H42" s="23"/>
    </row>
    <row r="43" spans="1:8" ht="30" x14ac:dyDescent="0.25">
      <c r="A43" s="20" t="s">
        <v>364</v>
      </c>
      <c r="B43" s="20"/>
      <c r="C43" s="21" t="s">
        <v>365</v>
      </c>
      <c r="D43" s="20" t="s">
        <v>23</v>
      </c>
      <c r="E43" s="22">
        <v>8</v>
      </c>
      <c r="F43" s="23">
        <v>0</v>
      </c>
      <c r="G43" s="6">
        <f t="shared" si="0"/>
        <v>0</v>
      </c>
      <c r="H43" s="23"/>
    </row>
    <row r="44" spans="1:8" ht="30" x14ac:dyDescent="0.25">
      <c r="A44" s="20" t="s">
        <v>366</v>
      </c>
      <c r="B44" s="20"/>
      <c r="C44" s="21" t="s">
        <v>367</v>
      </c>
      <c r="D44" s="20" t="s">
        <v>23</v>
      </c>
      <c r="E44" s="22">
        <v>6</v>
      </c>
      <c r="F44" s="23">
        <v>0</v>
      </c>
      <c r="G44" s="6">
        <f t="shared" si="0"/>
        <v>0</v>
      </c>
      <c r="H44" s="23"/>
    </row>
    <row r="45" spans="1:8" ht="30" x14ac:dyDescent="0.25">
      <c r="A45" s="20" t="s">
        <v>368</v>
      </c>
      <c r="B45" s="20"/>
      <c r="C45" s="21" t="s">
        <v>369</v>
      </c>
      <c r="D45" s="20" t="s">
        <v>23</v>
      </c>
      <c r="E45" s="22">
        <v>44</v>
      </c>
      <c r="F45" s="23">
        <v>0</v>
      </c>
      <c r="G45" s="6">
        <f t="shared" si="0"/>
        <v>0</v>
      </c>
      <c r="H45" s="23"/>
    </row>
    <row r="46" spans="1:8" x14ac:dyDescent="0.25">
      <c r="A46" s="20" t="s">
        <v>370</v>
      </c>
      <c r="B46" s="20"/>
      <c r="C46" s="21" t="s">
        <v>371</v>
      </c>
      <c r="D46" s="20" t="s">
        <v>1631</v>
      </c>
      <c r="E46" s="22">
        <v>60</v>
      </c>
      <c r="F46" s="23">
        <v>0</v>
      </c>
      <c r="G46" s="6">
        <f t="shared" si="0"/>
        <v>0</v>
      </c>
      <c r="H46" s="23"/>
    </row>
    <row r="47" spans="1:8" x14ac:dyDescent="0.25">
      <c r="A47" s="20" t="s">
        <v>382</v>
      </c>
      <c r="B47" s="20" t="s">
        <v>383</v>
      </c>
      <c r="C47" s="21" t="s">
        <v>384</v>
      </c>
      <c r="D47" s="20" t="s">
        <v>6</v>
      </c>
      <c r="E47" s="22">
        <v>26.75</v>
      </c>
      <c r="F47" s="23">
        <v>0</v>
      </c>
      <c r="G47" s="6">
        <f t="shared" si="0"/>
        <v>0</v>
      </c>
      <c r="H47" s="23"/>
    </row>
    <row r="48" spans="1:8" x14ac:dyDescent="0.25">
      <c r="A48" s="20" t="s">
        <v>385</v>
      </c>
      <c r="B48" s="20" t="s">
        <v>386</v>
      </c>
      <c r="C48" s="21" t="s">
        <v>387</v>
      </c>
      <c r="D48" s="20" t="s">
        <v>6</v>
      </c>
      <c r="E48" s="22">
        <v>2.2999999999999998</v>
      </c>
      <c r="F48" s="23">
        <v>0</v>
      </c>
      <c r="G48" s="6">
        <f t="shared" si="0"/>
        <v>0</v>
      </c>
      <c r="H48" s="23"/>
    </row>
    <row r="49" spans="1:8" x14ac:dyDescent="0.25">
      <c r="A49" s="20" t="s">
        <v>388</v>
      </c>
      <c r="B49" s="20" t="s">
        <v>389</v>
      </c>
      <c r="C49" s="21" t="s">
        <v>390</v>
      </c>
      <c r="D49" s="20" t="s">
        <v>6</v>
      </c>
      <c r="E49" s="22">
        <v>3.42</v>
      </c>
      <c r="F49" s="23">
        <v>0</v>
      </c>
      <c r="G49" s="6">
        <f t="shared" si="0"/>
        <v>0</v>
      </c>
      <c r="H49" s="23"/>
    </row>
    <row r="50" spans="1:8" x14ac:dyDescent="0.25">
      <c r="A50" s="20" t="s">
        <v>391</v>
      </c>
      <c r="B50" s="20" t="s">
        <v>392</v>
      </c>
      <c r="C50" s="21" t="s">
        <v>393</v>
      </c>
      <c r="D50" s="20" t="s">
        <v>6</v>
      </c>
      <c r="E50" s="22">
        <v>0.03</v>
      </c>
      <c r="F50" s="23">
        <v>0</v>
      </c>
      <c r="G50" s="6">
        <f t="shared" si="0"/>
        <v>0</v>
      </c>
      <c r="H50" s="23"/>
    </row>
    <row r="51" spans="1:8" ht="30" x14ac:dyDescent="0.25">
      <c r="A51" s="20" t="s">
        <v>565</v>
      </c>
      <c r="B51" s="20" t="s">
        <v>566</v>
      </c>
      <c r="C51" s="21" t="s">
        <v>567</v>
      </c>
      <c r="D51" s="20" t="s">
        <v>6</v>
      </c>
      <c r="E51" s="22">
        <v>0.38</v>
      </c>
      <c r="F51" s="23">
        <v>0</v>
      </c>
      <c r="G51" s="6">
        <f t="shared" si="0"/>
        <v>0</v>
      </c>
      <c r="H51" s="23"/>
    </row>
    <row r="52" spans="1:8" x14ac:dyDescent="0.25">
      <c r="A52" s="20" t="s">
        <v>642</v>
      </c>
      <c r="B52" s="20" t="s">
        <v>643</v>
      </c>
      <c r="C52" s="21" t="s">
        <v>644</v>
      </c>
      <c r="D52" s="20" t="s">
        <v>53</v>
      </c>
      <c r="E52" s="22">
        <v>4873.2299999999996</v>
      </c>
      <c r="F52" s="23">
        <v>0</v>
      </c>
      <c r="G52" s="6">
        <f t="shared" si="0"/>
        <v>0</v>
      </c>
      <c r="H52" s="23"/>
    </row>
    <row r="53" spans="1:8" ht="30" x14ac:dyDescent="0.25">
      <c r="A53" s="20" t="s">
        <v>645</v>
      </c>
      <c r="B53" s="20" t="s">
        <v>646</v>
      </c>
      <c r="C53" s="21" t="s">
        <v>647</v>
      </c>
      <c r="D53" s="20" t="s">
        <v>53</v>
      </c>
      <c r="E53" s="22">
        <v>2678.13</v>
      </c>
      <c r="F53" s="23">
        <v>0</v>
      </c>
      <c r="G53" s="6">
        <f t="shared" si="0"/>
        <v>0</v>
      </c>
      <c r="H53" s="23"/>
    </row>
    <row r="54" spans="1:8" x14ac:dyDescent="0.25">
      <c r="A54" s="20" t="s">
        <v>648</v>
      </c>
      <c r="B54" s="20" t="s">
        <v>649</v>
      </c>
      <c r="C54" s="21" t="s">
        <v>650</v>
      </c>
      <c r="D54" s="20" t="s">
        <v>53</v>
      </c>
      <c r="E54" s="22">
        <v>822.64</v>
      </c>
      <c r="F54" s="23">
        <v>0</v>
      </c>
      <c r="G54" s="6">
        <f t="shared" si="0"/>
        <v>0</v>
      </c>
      <c r="H54" s="23"/>
    </row>
    <row r="55" spans="1:8" ht="45" x14ac:dyDescent="0.25">
      <c r="A55" s="20" t="s">
        <v>690</v>
      </c>
      <c r="B55" s="20" t="s">
        <v>691</v>
      </c>
      <c r="C55" s="21" t="s">
        <v>692</v>
      </c>
      <c r="D55" s="20" t="s">
        <v>1631</v>
      </c>
      <c r="E55" s="22">
        <v>22.36</v>
      </c>
      <c r="F55" s="23">
        <v>0</v>
      </c>
      <c r="G55" s="6">
        <f t="shared" si="0"/>
        <v>0</v>
      </c>
      <c r="H55" s="23"/>
    </row>
    <row r="56" spans="1:8" ht="30" x14ac:dyDescent="0.25">
      <c r="A56" s="20" t="s">
        <v>693</v>
      </c>
      <c r="B56" s="20" t="s">
        <v>694</v>
      </c>
      <c r="C56" s="21" t="s">
        <v>695</v>
      </c>
      <c r="D56" s="20" t="s">
        <v>1631</v>
      </c>
      <c r="E56" s="22">
        <v>148.66</v>
      </c>
      <c r="F56" s="23">
        <v>0</v>
      </c>
      <c r="G56" s="6">
        <f t="shared" si="0"/>
        <v>0</v>
      </c>
      <c r="H56" s="23"/>
    </row>
    <row r="57" spans="1:8" ht="30" x14ac:dyDescent="0.25">
      <c r="A57" s="20" t="s">
        <v>696</v>
      </c>
      <c r="B57" s="20" t="s">
        <v>697</v>
      </c>
      <c r="C57" s="21" t="s">
        <v>698</v>
      </c>
      <c r="D57" s="20" t="s">
        <v>1631</v>
      </c>
      <c r="E57" s="22">
        <v>114.02</v>
      </c>
      <c r="F57" s="23">
        <v>0</v>
      </c>
      <c r="G57" s="6">
        <f t="shared" si="0"/>
        <v>0</v>
      </c>
      <c r="H57" s="23"/>
    </row>
    <row r="58" spans="1:8" ht="30" x14ac:dyDescent="0.25">
      <c r="A58" s="20" t="s">
        <v>699</v>
      </c>
      <c r="B58" s="20" t="s">
        <v>700</v>
      </c>
      <c r="C58" s="21" t="s">
        <v>701</v>
      </c>
      <c r="D58" s="20" t="s">
        <v>1631</v>
      </c>
      <c r="E58" s="22">
        <v>64.849999999999994</v>
      </c>
      <c r="F58" s="23">
        <v>0</v>
      </c>
      <c r="G58" s="6">
        <f t="shared" si="0"/>
        <v>0</v>
      </c>
      <c r="H58" s="23"/>
    </row>
    <row r="59" spans="1:8" ht="30" x14ac:dyDescent="0.25">
      <c r="A59" s="20" t="s">
        <v>702</v>
      </c>
      <c r="B59" s="20" t="s">
        <v>703</v>
      </c>
      <c r="C59" s="21" t="s">
        <v>704</v>
      </c>
      <c r="D59" s="20" t="s">
        <v>1631</v>
      </c>
      <c r="E59" s="22">
        <v>29.58</v>
      </c>
      <c r="F59" s="23">
        <v>0</v>
      </c>
      <c r="G59" s="6">
        <f t="shared" si="0"/>
        <v>0</v>
      </c>
      <c r="H59" s="23"/>
    </row>
    <row r="60" spans="1:8" ht="45" x14ac:dyDescent="0.25">
      <c r="A60" s="20" t="s">
        <v>705</v>
      </c>
      <c r="B60" s="20" t="s">
        <v>706</v>
      </c>
      <c r="C60" s="21" t="s">
        <v>707</v>
      </c>
      <c r="D60" s="20" t="s">
        <v>1631</v>
      </c>
      <c r="E60" s="22">
        <v>54.07</v>
      </c>
      <c r="F60" s="23">
        <v>0</v>
      </c>
      <c r="G60" s="6">
        <f t="shared" si="0"/>
        <v>0</v>
      </c>
      <c r="H60" s="23"/>
    </row>
    <row r="61" spans="1:8" x14ac:dyDescent="0.25">
      <c r="A61" s="20" t="s">
        <v>779</v>
      </c>
      <c r="B61" s="20" t="s">
        <v>780</v>
      </c>
      <c r="C61" s="21" t="s">
        <v>781</v>
      </c>
      <c r="D61" s="20" t="s">
        <v>6</v>
      </c>
      <c r="E61" s="22">
        <v>0.08</v>
      </c>
      <c r="F61" s="23">
        <v>0</v>
      </c>
      <c r="G61" s="6">
        <f t="shared" si="0"/>
        <v>0</v>
      </c>
      <c r="H61" s="23"/>
    </row>
    <row r="62" spans="1:8" x14ac:dyDescent="0.25">
      <c r="A62" s="20" t="s">
        <v>782</v>
      </c>
      <c r="B62" s="20" t="s">
        <v>783</v>
      </c>
      <c r="C62" s="21" t="s">
        <v>784</v>
      </c>
      <c r="D62" s="20" t="s">
        <v>30</v>
      </c>
      <c r="E62" s="22">
        <v>332.47</v>
      </c>
      <c r="F62" s="23">
        <v>0</v>
      </c>
      <c r="G62" s="6">
        <f t="shared" si="0"/>
        <v>0</v>
      </c>
      <c r="H62" s="23"/>
    </row>
    <row r="63" spans="1:8" x14ac:dyDescent="0.25">
      <c r="A63" s="20" t="s">
        <v>785</v>
      </c>
      <c r="B63" s="20" t="s">
        <v>786</v>
      </c>
      <c r="C63" s="21" t="s">
        <v>787</v>
      </c>
      <c r="D63" s="20" t="s">
        <v>6</v>
      </c>
      <c r="E63" s="22">
        <v>0.01</v>
      </c>
      <c r="F63" s="23">
        <v>0</v>
      </c>
      <c r="G63" s="6">
        <f t="shared" si="0"/>
        <v>0</v>
      </c>
      <c r="H63" s="23"/>
    </row>
    <row r="64" spans="1:8" x14ac:dyDescent="0.25">
      <c r="A64" s="20" t="s">
        <v>788</v>
      </c>
      <c r="B64" s="20" t="s">
        <v>789</v>
      </c>
      <c r="C64" s="21" t="s">
        <v>790</v>
      </c>
      <c r="D64" s="20" t="s">
        <v>6</v>
      </c>
      <c r="E64" s="22">
        <v>0.05</v>
      </c>
      <c r="F64" s="23">
        <v>0</v>
      </c>
      <c r="G64" s="6">
        <f t="shared" si="0"/>
        <v>0</v>
      </c>
      <c r="H64" s="23"/>
    </row>
    <row r="65" spans="1:8" ht="30" x14ac:dyDescent="0.25">
      <c r="A65" s="20" t="s">
        <v>1251</v>
      </c>
      <c r="B65" s="20" t="s">
        <v>1252</v>
      </c>
      <c r="C65" s="21" t="s">
        <v>1253</v>
      </c>
      <c r="D65" s="20" t="s">
        <v>1631</v>
      </c>
      <c r="E65" s="22">
        <v>225.9</v>
      </c>
      <c r="F65" s="23">
        <v>0</v>
      </c>
      <c r="G65" s="6">
        <f t="shared" si="0"/>
        <v>0</v>
      </c>
      <c r="H65" s="23"/>
    </row>
    <row r="66" spans="1:8" ht="30" x14ac:dyDescent="0.25">
      <c r="A66" s="20" t="s">
        <v>1254</v>
      </c>
      <c r="B66" s="20" t="s">
        <v>1255</v>
      </c>
      <c r="C66" s="21" t="s">
        <v>1256</v>
      </c>
      <c r="D66" s="20" t="s">
        <v>6</v>
      </c>
      <c r="E66" s="22">
        <v>0.08</v>
      </c>
      <c r="F66" s="23">
        <v>0</v>
      </c>
      <c r="G66" s="6">
        <f t="shared" si="0"/>
        <v>0</v>
      </c>
      <c r="H66" s="23"/>
    </row>
    <row r="67" spans="1:8" ht="30" x14ac:dyDescent="0.25">
      <c r="A67" s="20" t="s">
        <v>1257</v>
      </c>
      <c r="B67" s="20" t="s">
        <v>1258</v>
      </c>
      <c r="C67" s="21" t="s">
        <v>1259</v>
      </c>
      <c r="D67" s="20" t="s">
        <v>6</v>
      </c>
      <c r="E67" s="22">
        <v>0.21</v>
      </c>
      <c r="F67" s="23">
        <v>0</v>
      </c>
      <c r="G67" s="6">
        <f t="shared" ref="G67:G69" si="1">F67*E67</f>
        <v>0</v>
      </c>
      <c r="H67" s="23"/>
    </row>
    <row r="68" spans="1:8" x14ac:dyDescent="0.25">
      <c r="A68" s="20" t="s">
        <v>1260</v>
      </c>
      <c r="B68" s="20" t="s">
        <v>1261</v>
      </c>
      <c r="C68" s="21" t="s">
        <v>1262</v>
      </c>
      <c r="D68" s="20" t="s">
        <v>6</v>
      </c>
      <c r="E68" s="22">
        <v>0.56000000000000005</v>
      </c>
      <c r="F68" s="23">
        <v>0</v>
      </c>
      <c r="G68" s="6">
        <f t="shared" si="1"/>
        <v>0</v>
      </c>
      <c r="H68" s="23"/>
    </row>
    <row r="69" spans="1:8" x14ac:dyDescent="0.25">
      <c r="A69" s="20" t="s">
        <v>1263</v>
      </c>
      <c r="B69" s="20" t="s">
        <v>1264</v>
      </c>
      <c r="C69" s="21" t="s">
        <v>1265</v>
      </c>
      <c r="D69" s="20" t="s">
        <v>6</v>
      </c>
      <c r="E69" s="22">
        <v>0.15</v>
      </c>
      <c r="F69" s="23">
        <v>0</v>
      </c>
      <c r="G69" s="6">
        <f t="shared" si="1"/>
        <v>0</v>
      </c>
      <c r="H69" s="23"/>
    </row>
    <row r="70" spans="1:8" x14ac:dyDescent="0.25">
      <c r="A70" s="20"/>
      <c r="B70" s="20"/>
      <c r="C70" s="21"/>
      <c r="D70" s="20"/>
      <c r="E70" s="22"/>
      <c r="F70" s="23"/>
      <c r="G70" s="23"/>
      <c r="H70" s="23"/>
    </row>
    <row r="73" spans="1:8" x14ac:dyDescent="0.25">
      <c r="A73" s="20"/>
      <c r="B73" s="20"/>
      <c r="C73" s="21"/>
      <c r="D73" s="20"/>
      <c r="E73" s="22"/>
      <c r="F73" s="23"/>
      <c r="G73" s="23"/>
      <c r="H73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workbookViewId="0"/>
  </sheetViews>
  <sheetFormatPr defaultRowHeight="15" x14ac:dyDescent="0.25"/>
  <cols>
    <col min="1" max="1" width="5.42578125" style="1" bestFit="1" customWidth="1"/>
    <col min="2" max="2" width="42.42578125" style="1" bestFit="1" customWidth="1"/>
    <col min="3" max="3" width="69.5703125" style="1" bestFit="1" customWidth="1"/>
    <col min="4" max="4" width="19.5703125" style="1" bestFit="1" customWidth="1"/>
    <col min="5" max="5" width="11.5703125" style="17" bestFit="1" customWidth="1"/>
    <col min="6" max="6" width="21.85546875" style="24" bestFit="1" customWidth="1"/>
    <col min="7" max="7" width="9.7109375" style="24" bestFit="1" customWidth="1"/>
    <col min="8" max="8" width="15.5703125" style="1" bestFit="1" customWidth="1"/>
    <col min="9" max="16384" width="9.140625" style="1"/>
  </cols>
  <sheetData>
    <row r="1" spans="1:8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30" t="s">
        <v>1629</v>
      </c>
      <c r="G1" s="30" t="s">
        <v>1630</v>
      </c>
    </row>
    <row r="2" spans="1:8" x14ac:dyDescent="0.25">
      <c r="A2" s="12" t="s">
        <v>394</v>
      </c>
      <c r="B2" s="12"/>
      <c r="C2" s="13" t="s">
        <v>395</v>
      </c>
      <c r="D2" s="12" t="s">
        <v>23</v>
      </c>
      <c r="E2" s="16">
        <v>1</v>
      </c>
      <c r="F2" s="15">
        <v>0</v>
      </c>
      <c r="G2" s="6">
        <f>F2*E2</f>
        <v>0</v>
      </c>
      <c r="H2" s="15"/>
    </row>
    <row r="3" spans="1:8" x14ac:dyDescent="0.25">
      <c r="A3" s="12" t="s">
        <v>396</v>
      </c>
      <c r="B3" s="12" t="s">
        <v>397</v>
      </c>
      <c r="C3" s="13" t="s">
        <v>398</v>
      </c>
      <c r="D3" s="12" t="s">
        <v>23</v>
      </c>
      <c r="E3" s="16">
        <v>4</v>
      </c>
      <c r="F3" s="15">
        <v>0</v>
      </c>
      <c r="G3" s="6">
        <f t="shared" ref="G3:G66" si="0">F3*E3</f>
        <v>0</v>
      </c>
      <c r="H3" s="15"/>
    </row>
    <row r="4" spans="1:8" ht="30" x14ac:dyDescent="0.25">
      <c r="A4" s="12" t="s">
        <v>399</v>
      </c>
      <c r="B4" s="12" t="s">
        <v>400</v>
      </c>
      <c r="C4" s="13" t="s">
        <v>401</v>
      </c>
      <c r="D4" s="12" t="s">
        <v>23</v>
      </c>
      <c r="E4" s="16">
        <v>2</v>
      </c>
      <c r="F4" s="15">
        <v>0</v>
      </c>
      <c r="G4" s="6">
        <f t="shared" si="0"/>
        <v>0</v>
      </c>
      <c r="H4" s="15"/>
    </row>
    <row r="5" spans="1:8" ht="30" x14ac:dyDescent="0.25">
      <c r="A5" s="12" t="s">
        <v>402</v>
      </c>
      <c r="B5" s="12"/>
      <c r="C5" s="13" t="s">
        <v>403</v>
      </c>
      <c r="D5" s="12" t="s">
        <v>23</v>
      </c>
      <c r="E5" s="16">
        <v>2</v>
      </c>
      <c r="F5" s="15">
        <v>0</v>
      </c>
      <c r="G5" s="6">
        <f t="shared" si="0"/>
        <v>0</v>
      </c>
      <c r="H5" s="15"/>
    </row>
    <row r="6" spans="1:8" x14ac:dyDescent="0.25">
      <c r="A6" s="12" t="s">
        <v>404</v>
      </c>
      <c r="B6" s="12" t="s">
        <v>405</v>
      </c>
      <c r="C6" s="13" t="s">
        <v>406</v>
      </c>
      <c r="D6" s="12" t="s">
        <v>407</v>
      </c>
      <c r="E6" s="16">
        <v>0.24</v>
      </c>
      <c r="F6" s="15">
        <v>0</v>
      </c>
      <c r="G6" s="6">
        <f t="shared" si="0"/>
        <v>0</v>
      </c>
      <c r="H6" s="15"/>
    </row>
    <row r="7" spans="1:8" x14ac:dyDescent="0.25">
      <c r="A7" s="12" t="s">
        <v>408</v>
      </c>
      <c r="B7" s="12" t="s">
        <v>409</v>
      </c>
      <c r="C7" s="13" t="s">
        <v>410</v>
      </c>
      <c r="D7" s="12" t="s">
        <v>407</v>
      </c>
      <c r="E7" s="16">
        <v>2.76</v>
      </c>
      <c r="F7" s="15">
        <v>0</v>
      </c>
      <c r="G7" s="6">
        <f t="shared" si="0"/>
        <v>0</v>
      </c>
      <c r="H7" s="15"/>
    </row>
    <row r="8" spans="1:8" x14ac:dyDescent="0.25">
      <c r="A8" s="12" t="s">
        <v>411</v>
      </c>
      <c r="B8" s="12" t="s">
        <v>412</v>
      </c>
      <c r="C8" s="13" t="s">
        <v>413</v>
      </c>
      <c r="D8" s="12" t="s">
        <v>23</v>
      </c>
      <c r="E8" s="16">
        <v>1908.2</v>
      </c>
      <c r="F8" s="15">
        <v>0</v>
      </c>
      <c r="G8" s="6">
        <f t="shared" si="0"/>
        <v>0</v>
      </c>
      <c r="H8" s="15"/>
    </row>
    <row r="9" spans="1:8" x14ac:dyDescent="0.25">
      <c r="A9" s="12" t="s">
        <v>414</v>
      </c>
      <c r="B9" s="12" t="s">
        <v>415</v>
      </c>
      <c r="C9" s="13" t="s">
        <v>416</v>
      </c>
      <c r="D9" s="12" t="s">
        <v>23</v>
      </c>
      <c r="E9" s="16">
        <v>260</v>
      </c>
      <c r="F9" s="15">
        <v>0</v>
      </c>
      <c r="G9" s="6">
        <f t="shared" si="0"/>
        <v>0</v>
      </c>
      <c r="H9" s="15"/>
    </row>
    <row r="10" spans="1:8" ht="30" x14ac:dyDescent="0.25">
      <c r="A10" s="12" t="s">
        <v>417</v>
      </c>
      <c r="B10" s="12" t="s">
        <v>418</v>
      </c>
      <c r="C10" s="13" t="s">
        <v>419</v>
      </c>
      <c r="D10" s="12" t="s">
        <v>23</v>
      </c>
      <c r="E10" s="16">
        <v>120</v>
      </c>
      <c r="F10" s="15">
        <v>0</v>
      </c>
      <c r="G10" s="6">
        <f t="shared" si="0"/>
        <v>0</v>
      </c>
      <c r="H10" s="15"/>
    </row>
    <row r="11" spans="1:8" ht="30" x14ac:dyDescent="0.25">
      <c r="A11" s="12" t="s">
        <v>420</v>
      </c>
      <c r="B11" s="12" t="s">
        <v>421</v>
      </c>
      <c r="C11" s="13" t="s">
        <v>422</v>
      </c>
      <c r="D11" s="12" t="s">
        <v>23</v>
      </c>
      <c r="E11" s="16">
        <v>45</v>
      </c>
      <c r="F11" s="15">
        <v>0</v>
      </c>
      <c r="G11" s="6">
        <f t="shared" si="0"/>
        <v>0</v>
      </c>
      <c r="H11" s="15"/>
    </row>
    <row r="12" spans="1:8" ht="30" x14ac:dyDescent="0.25">
      <c r="A12" s="12" t="s">
        <v>423</v>
      </c>
      <c r="B12" s="12" t="s">
        <v>424</v>
      </c>
      <c r="C12" s="13" t="s">
        <v>425</v>
      </c>
      <c r="D12" s="12" t="s">
        <v>161</v>
      </c>
      <c r="E12" s="16">
        <v>13.5</v>
      </c>
      <c r="F12" s="15">
        <v>0</v>
      </c>
      <c r="G12" s="6">
        <f t="shared" si="0"/>
        <v>0</v>
      </c>
      <c r="H12" s="15"/>
    </row>
    <row r="13" spans="1:8" ht="30" x14ac:dyDescent="0.25">
      <c r="A13" s="12" t="s">
        <v>426</v>
      </c>
      <c r="B13" s="12" t="s">
        <v>427</v>
      </c>
      <c r="C13" s="13" t="s">
        <v>428</v>
      </c>
      <c r="D13" s="12" t="s">
        <v>161</v>
      </c>
      <c r="E13" s="16">
        <v>45.2</v>
      </c>
      <c r="F13" s="15">
        <v>0</v>
      </c>
      <c r="G13" s="6">
        <f t="shared" si="0"/>
        <v>0</v>
      </c>
      <c r="H13" s="15"/>
    </row>
    <row r="14" spans="1:8" x14ac:dyDescent="0.25">
      <c r="A14" s="12" t="s">
        <v>429</v>
      </c>
      <c r="B14" s="12" t="s">
        <v>430</v>
      </c>
      <c r="C14" s="13" t="s">
        <v>431</v>
      </c>
      <c r="D14" s="12" t="s">
        <v>23</v>
      </c>
      <c r="E14" s="16">
        <v>1130.5</v>
      </c>
      <c r="F14" s="15">
        <v>0</v>
      </c>
      <c r="G14" s="6">
        <f t="shared" si="0"/>
        <v>0</v>
      </c>
      <c r="H14" s="15"/>
    </row>
    <row r="15" spans="1:8" x14ac:dyDescent="0.25">
      <c r="A15" s="12" t="s">
        <v>432</v>
      </c>
      <c r="B15" s="12" t="s">
        <v>433</v>
      </c>
      <c r="C15" s="13" t="s">
        <v>434</v>
      </c>
      <c r="D15" s="12" t="s">
        <v>23</v>
      </c>
      <c r="E15" s="16">
        <v>97.5</v>
      </c>
      <c r="F15" s="15">
        <v>0</v>
      </c>
      <c r="G15" s="6">
        <f t="shared" si="0"/>
        <v>0</v>
      </c>
      <c r="H15" s="15"/>
    </row>
    <row r="16" spans="1:8" x14ac:dyDescent="0.25">
      <c r="A16" s="12" t="s">
        <v>456</v>
      </c>
      <c r="B16" s="12"/>
      <c r="C16" s="13" t="s">
        <v>457</v>
      </c>
      <c r="D16" s="12" t="s">
        <v>23</v>
      </c>
      <c r="E16" s="16">
        <v>30</v>
      </c>
      <c r="F16" s="15">
        <v>0</v>
      </c>
      <c r="G16" s="6">
        <f t="shared" si="0"/>
        <v>0</v>
      </c>
      <c r="H16" s="15"/>
    </row>
    <row r="17" spans="1:8" x14ac:dyDescent="0.25">
      <c r="A17" s="12" t="s">
        <v>458</v>
      </c>
      <c r="B17" s="12" t="s">
        <v>459</v>
      </c>
      <c r="C17" s="13" t="s">
        <v>460</v>
      </c>
      <c r="D17" s="12" t="s">
        <v>23</v>
      </c>
      <c r="E17" s="16">
        <v>30</v>
      </c>
      <c r="F17" s="15">
        <v>0</v>
      </c>
      <c r="G17" s="6">
        <f t="shared" si="0"/>
        <v>0</v>
      </c>
      <c r="H17" s="15"/>
    </row>
    <row r="18" spans="1:8" x14ac:dyDescent="0.25">
      <c r="A18" s="12" t="s">
        <v>461</v>
      </c>
      <c r="B18" s="12" t="s">
        <v>462</v>
      </c>
      <c r="C18" s="13" t="s">
        <v>463</v>
      </c>
      <c r="D18" s="12" t="s">
        <v>23</v>
      </c>
      <c r="E18" s="16">
        <v>147</v>
      </c>
      <c r="F18" s="15">
        <v>0</v>
      </c>
      <c r="G18" s="6">
        <f t="shared" si="0"/>
        <v>0</v>
      </c>
      <c r="H18" s="15"/>
    </row>
    <row r="19" spans="1:8" x14ac:dyDescent="0.25">
      <c r="A19" s="12" t="s">
        <v>464</v>
      </c>
      <c r="B19" s="12" t="s">
        <v>465</v>
      </c>
      <c r="C19" s="13" t="s">
        <v>466</v>
      </c>
      <c r="D19" s="12" t="s">
        <v>23</v>
      </c>
      <c r="E19" s="16">
        <v>2</v>
      </c>
      <c r="F19" s="15">
        <v>0</v>
      </c>
      <c r="G19" s="6">
        <f t="shared" si="0"/>
        <v>0</v>
      </c>
      <c r="H19" s="15"/>
    </row>
    <row r="20" spans="1:8" x14ac:dyDescent="0.25">
      <c r="A20" s="12" t="s">
        <v>467</v>
      </c>
      <c r="B20" s="12"/>
      <c r="C20" s="13" t="s">
        <v>468</v>
      </c>
      <c r="D20" s="12" t="s">
        <v>23</v>
      </c>
      <c r="E20" s="16">
        <v>1</v>
      </c>
      <c r="F20" s="15">
        <v>0</v>
      </c>
      <c r="G20" s="6">
        <f t="shared" si="0"/>
        <v>0</v>
      </c>
      <c r="H20" s="15"/>
    </row>
    <row r="21" spans="1:8" x14ac:dyDescent="0.25">
      <c r="A21" s="12" t="s">
        <v>469</v>
      </c>
      <c r="B21" s="12" t="s">
        <v>470</v>
      </c>
      <c r="C21" s="13" t="s">
        <v>471</v>
      </c>
      <c r="D21" s="12" t="s">
        <v>23</v>
      </c>
      <c r="E21" s="16">
        <v>4</v>
      </c>
      <c r="F21" s="15">
        <v>0</v>
      </c>
      <c r="G21" s="6">
        <f t="shared" si="0"/>
        <v>0</v>
      </c>
      <c r="H21" s="15"/>
    </row>
    <row r="22" spans="1:8" x14ac:dyDescent="0.25">
      <c r="A22" s="12" t="s">
        <v>472</v>
      </c>
      <c r="B22" s="12" t="s">
        <v>473</v>
      </c>
      <c r="C22" s="13" t="s">
        <v>474</v>
      </c>
      <c r="D22" s="12" t="s">
        <v>475</v>
      </c>
      <c r="E22" s="16">
        <v>1.22</v>
      </c>
      <c r="F22" s="15">
        <v>0</v>
      </c>
      <c r="G22" s="6">
        <f t="shared" si="0"/>
        <v>0</v>
      </c>
      <c r="H22" s="15"/>
    </row>
    <row r="23" spans="1:8" ht="60" x14ac:dyDescent="0.25">
      <c r="A23" s="12" t="s">
        <v>476</v>
      </c>
      <c r="B23" s="12" t="s">
        <v>477</v>
      </c>
      <c r="C23" s="13" t="s">
        <v>478</v>
      </c>
      <c r="D23" s="12" t="s">
        <v>475</v>
      </c>
      <c r="E23" s="16">
        <v>0.6</v>
      </c>
      <c r="F23" s="15">
        <v>0</v>
      </c>
      <c r="G23" s="6">
        <f t="shared" si="0"/>
        <v>0</v>
      </c>
      <c r="H23" s="15"/>
    </row>
    <row r="24" spans="1:8" ht="30" x14ac:dyDescent="0.25">
      <c r="A24" s="12" t="s">
        <v>479</v>
      </c>
      <c r="B24" s="12" t="s">
        <v>480</v>
      </c>
      <c r="C24" s="13" t="s">
        <v>481</v>
      </c>
      <c r="D24" s="12" t="s">
        <v>475</v>
      </c>
      <c r="E24" s="16">
        <v>1.02</v>
      </c>
      <c r="F24" s="15">
        <v>0</v>
      </c>
      <c r="G24" s="6">
        <f t="shared" si="0"/>
        <v>0</v>
      </c>
      <c r="H24" s="15"/>
    </row>
    <row r="25" spans="1:8" ht="60" x14ac:dyDescent="0.25">
      <c r="A25" s="12" t="s">
        <v>482</v>
      </c>
      <c r="B25" s="12" t="s">
        <v>483</v>
      </c>
      <c r="C25" s="13" t="s">
        <v>484</v>
      </c>
      <c r="D25" s="12" t="s">
        <v>475</v>
      </c>
      <c r="E25" s="16">
        <v>2.75</v>
      </c>
      <c r="F25" s="15">
        <v>0</v>
      </c>
      <c r="G25" s="6">
        <f t="shared" si="0"/>
        <v>0</v>
      </c>
      <c r="H25" s="15"/>
    </row>
    <row r="26" spans="1:8" x14ac:dyDescent="0.25">
      <c r="A26" s="12" t="s">
        <v>485</v>
      </c>
      <c r="B26" s="12" t="s">
        <v>486</v>
      </c>
      <c r="C26" s="13" t="s">
        <v>487</v>
      </c>
      <c r="D26" s="12" t="s">
        <v>475</v>
      </c>
      <c r="E26" s="16">
        <v>0.97</v>
      </c>
      <c r="F26" s="15">
        <v>0</v>
      </c>
      <c r="G26" s="6">
        <f t="shared" si="0"/>
        <v>0</v>
      </c>
      <c r="H26" s="15"/>
    </row>
    <row r="27" spans="1:8" ht="60" x14ac:dyDescent="0.25">
      <c r="A27" s="12" t="s">
        <v>488</v>
      </c>
      <c r="B27" s="12"/>
      <c r="C27" s="13" t="s">
        <v>489</v>
      </c>
      <c r="D27" s="12" t="s">
        <v>372</v>
      </c>
      <c r="E27" s="16">
        <v>1800</v>
      </c>
      <c r="F27" s="15">
        <v>0</v>
      </c>
      <c r="G27" s="6">
        <f t="shared" si="0"/>
        <v>0</v>
      </c>
      <c r="H27" s="15"/>
    </row>
    <row r="28" spans="1:8" x14ac:dyDescent="0.25">
      <c r="A28" s="12" t="s">
        <v>490</v>
      </c>
      <c r="B28" s="12" t="s">
        <v>491</v>
      </c>
      <c r="C28" s="13" t="s">
        <v>492</v>
      </c>
      <c r="D28" s="12" t="s">
        <v>493</v>
      </c>
      <c r="E28" s="16">
        <v>0.61</v>
      </c>
      <c r="F28" s="15">
        <v>0</v>
      </c>
      <c r="G28" s="6">
        <f t="shared" si="0"/>
        <v>0</v>
      </c>
      <c r="H28" s="15"/>
    </row>
    <row r="29" spans="1:8" x14ac:dyDescent="0.25">
      <c r="A29" s="12" t="s">
        <v>494</v>
      </c>
      <c r="B29" s="12" t="s">
        <v>495</v>
      </c>
      <c r="C29" s="13" t="s">
        <v>496</v>
      </c>
      <c r="D29" s="12" t="s">
        <v>497</v>
      </c>
      <c r="E29" s="16">
        <v>1300</v>
      </c>
      <c r="F29" s="15">
        <v>0</v>
      </c>
      <c r="G29" s="6">
        <f t="shared" si="0"/>
        <v>0</v>
      </c>
      <c r="H29" s="15"/>
    </row>
    <row r="30" spans="1:8" x14ac:dyDescent="0.25">
      <c r="A30" s="12" t="s">
        <v>498</v>
      </c>
      <c r="B30" s="12" t="s">
        <v>499</v>
      </c>
      <c r="C30" s="13" t="s">
        <v>500</v>
      </c>
      <c r="D30" s="12" t="s">
        <v>493</v>
      </c>
      <c r="E30" s="16">
        <v>0.1</v>
      </c>
      <c r="F30" s="15">
        <v>0</v>
      </c>
      <c r="G30" s="6">
        <f t="shared" si="0"/>
        <v>0</v>
      </c>
      <c r="H30" s="15"/>
    </row>
    <row r="31" spans="1:8" ht="60" x14ac:dyDescent="0.25">
      <c r="A31" s="12" t="s">
        <v>501</v>
      </c>
      <c r="B31" s="12" t="s">
        <v>502</v>
      </c>
      <c r="C31" s="13" t="s">
        <v>503</v>
      </c>
      <c r="D31" s="12" t="s">
        <v>475</v>
      </c>
      <c r="E31" s="16">
        <v>7.07</v>
      </c>
      <c r="F31" s="15">
        <v>0</v>
      </c>
      <c r="G31" s="6">
        <f t="shared" si="0"/>
        <v>0</v>
      </c>
      <c r="H31" s="15"/>
    </row>
    <row r="32" spans="1:8" ht="60" x14ac:dyDescent="0.25">
      <c r="A32" s="12" t="s">
        <v>504</v>
      </c>
      <c r="B32" s="12" t="s">
        <v>505</v>
      </c>
      <c r="C32" s="13" t="s">
        <v>506</v>
      </c>
      <c r="D32" s="12" t="s">
        <v>475</v>
      </c>
      <c r="E32" s="16">
        <v>2.04</v>
      </c>
      <c r="F32" s="15">
        <v>0</v>
      </c>
      <c r="G32" s="6">
        <f t="shared" si="0"/>
        <v>0</v>
      </c>
      <c r="H32" s="15"/>
    </row>
    <row r="33" spans="1:8" ht="45" x14ac:dyDescent="0.25">
      <c r="A33" s="12" t="s">
        <v>507</v>
      </c>
      <c r="B33" s="12" t="s">
        <v>508</v>
      </c>
      <c r="C33" s="13" t="s">
        <v>509</v>
      </c>
      <c r="D33" s="12" t="s">
        <v>475</v>
      </c>
      <c r="E33" s="16">
        <v>1.02</v>
      </c>
      <c r="F33" s="15">
        <v>0</v>
      </c>
      <c r="G33" s="6">
        <f t="shared" si="0"/>
        <v>0</v>
      </c>
      <c r="H33" s="15"/>
    </row>
    <row r="34" spans="1:8" ht="45" x14ac:dyDescent="0.25">
      <c r="A34" s="12" t="s">
        <v>510</v>
      </c>
      <c r="B34" s="12" t="s">
        <v>511</v>
      </c>
      <c r="C34" s="13" t="s">
        <v>512</v>
      </c>
      <c r="D34" s="12" t="s">
        <v>475</v>
      </c>
      <c r="E34" s="16">
        <v>22.62</v>
      </c>
      <c r="F34" s="15">
        <v>0</v>
      </c>
      <c r="G34" s="6">
        <f t="shared" si="0"/>
        <v>0</v>
      </c>
      <c r="H34" s="15"/>
    </row>
    <row r="35" spans="1:8" ht="45" x14ac:dyDescent="0.25">
      <c r="A35" s="12" t="s">
        <v>513</v>
      </c>
      <c r="B35" s="12" t="s">
        <v>514</v>
      </c>
      <c r="C35" s="13" t="s">
        <v>515</v>
      </c>
      <c r="D35" s="12" t="s">
        <v>475</v>
      </c>
      <c r="E35" s="16">
        <v>1.22</v>
      </c>
      <c r="F35" s="15">
        <v>0</v>
      </c>
      <c r="G35" s="6">
        <f t="shared" si="0"/>
        <v>0</v>
      </c>
      <c r="H35" s="15"/>
    </row>
    <row r="36" spans="1:8" ht="45" x14ac:dyDescent="0.25">
      <c r="A36" s="12" t="s">
        <v>516</v>
      </c>
      <c r="B36" s="12" t="s">
        <v>517</v>
      </c>
      <c r="C36" s="13" t="s">
        <v>518</v>
      </c>
      <c r="D36" s="12" t="s">
        <v>475</v>
      </c>
      <c r="E36" s="16">
        <v>1.02</v>
      </c>
      <c r="F36" s="15">
        <v>0</v>
      </c>
      <c r="G36" s="6">
        <f t="shared" si="0"/>
        <v>0</v>
      </c>
      <c r="H36" s="15"/>
    </row>
    <row r="37" spans="1:8" ht="45" x14ac:dyDescent="0.25">
      <c r="A37" s="12" t="s">
        <v>519</v>
      </c>
      <c r="B37" s="12" t="s">
        <v>520</v>
      </c>
      <c r="C37" s="13" t="s">
        <v>521</v>
      </c>
      <c r="D37" s="12" t="s">
        <v>475</v>
      </c>
      <c r="E37" s="16">
        <v>2.2400000000000002</v>
      </c>
      <c r="F37" s="15">
        <v>0</v>
      </c>
      <c r="G37" s="6">
        <f t="shared" si="0"/>
        <v>0</v>
      </c>
      <c r="H37" s="15"/>
    </row>
    <row r="38" spans="1:8" ht="60" x14ac:dyDescent="0.25">
      <c r="A38" s="12" t="s">
        <v>522</v>
      </c>
      <c r="B38" s="12" t="s">
        <v>523</v>
      </c>
      <c r="C38" s="13" t="s">
        <v>524</v>
      </c>
      <c r="D38" s="12" t="s">
        <v>475</v>
      </c>
      <c r="E38" s="16">
        <v>1.02</v>
      </c>
      <c r="F38" s="15">
        <v>0</v>
      </c>
      <c r="G38" s="6">
        <f t="shared" si="0"/>
        <v>0</v>
      </c>
      <c r="H38" s="15"/>
    </row>
    <row r="39" spans="1:8" x14ac:dyDescent="0.25">
      <c r="A39" s="12" t="s">
        <v>525</v>
      </c>
      <c r="B39" s="12"/>
      <c r="C39" s="13" t="s">
        <v>526</v>
      </c>
      <c r="D39" s="12" t="s">
        <v>23</v>
      </c>
      <c r="E39" s="16">
        <v>8</v>
      </c>
      <c r="F39" s="15">
        <v>0</v>
      </c>
      <c r="G39" s="6">
        <f t="shared" si="0"/>
        <v>0</v>
      </c>
      <c r="H39" s="15"/>
    </row>
    <row r="40" spans="1:8" x14ac:dyDescent="0.25">
      <c r="A40" s="12" t="s">
        <v>527</v>
      </c>
      <c r="B40" s="12" t="s">
        <v>528</v>
      </c>
      <c r="C40" s="13" t="s">
        <v>529</v>
      </c>
      <c r="D40" s="12" t="s">
        <v>372</v>
      </c>
      <c r="E40" s="16">
        <v>200</v>
      </c>
      <c r="F40" s="15">
        <v>0</v>
      </c>
      <c r="G40" s="6">
        <f t="shared" si="0"/>
        <v>0</v>
      </c>
      <c r="H40" s="15"/>
    </row>
    <row r="41" spans="1:8" x14ac:dyDescent="0.25">
      <c r="A41" s="12" t="s">
        <v>530</v>
      </c>
      <c r="B41" s="12" t="s">
        <v>531</v>
      </c>
      <c r="C41" s="13" t="s">
        <v>532</v>
      </c>
      <c r="D41" s="12" t="s">
        <v>372</v>
      </c>
      <c r="E41" s="16">
        <v>2750</v>
      </c>
      <c r="F41" s="15">
        <v>0</v>
      </c>
      <c r="G41" s="6">
        <f t="shared" si="0"/>
        <v>0</v>
      </c>
      <c r="H41" s="15"/>
    </row>
    <row r="42" spans="1:8" x14ac:dyDescent="0.25">
      <c r="A42" s="12" t="s">
        <v>533</v>
      </c>
      <c r="B42" s="12" t="s">
        <v>534</v>
      </c>
      <c r="C42" s="13" t="s">
        <v>535</v>
      </c>
      <c r="D42" s="12" t="s">
        <v>372</v>
      </c>
      <c r="E42" s="16">
        <v>600</v>
      </c>
      <c r="F42" s="15">
        <v>0</v>
      </c>
      <c r="G42" s="6">
        <f t="shared" si="0"/>
        <v>0</v>
      </c>
      <c r="H42" s="15"/>
    </row>
    <row r="43" spans="1:8" x14ac:dyDescent="0.25">
      <c r="A43" s="12" t="s">
        <v>536</v>
      </c>
      <c r="B43" s="12" t="s">
        <v>537</v>
      </c>
      <c r="C43" s="13" t="s">
        <v>538</v>
      </c>
      <c r="D43" s="12" t="s">
        <v>372</v>
      </c>
      <c r="E43" s="16">
        <v>150</v>
      </c>
      <c r="F43" s="15">
        <v>0</v>
      </c>
      <c r="G43" s="6">
        <f t="shared" si="0"/>
        <v>0</v>
      </c>
      <c r="H43" s="15"/>
    </row>
    <row r="44" spans="1:8" x14ac:dyDescent="0.25">
      <c r="A44" s="12" t="s">
        <v>539</v>
      </c>
      <c r="B44" s="12"/>
      <c r="C44" s="13" t="s">
        <v>540</v>
      </c>
      <c r="D44" s="12" t="s">
        <v>23</v>
      </c>
      <c r="E44" s="16">
        <v>1</v>
      </c>
      <c r="F44" s="15">
        <v>0</v>
      </c>
      <c r="G44" s="6">
        <f t="shared" si="0"/>
        <v>0</v>
      </c>
      <c r="H44" s="15"/>
    </row>
    <row r="45" spans="1:8" x14ac:dyDescent="0.25">
      <c r="A45" s="12" t="s">
        <v>541</v>
      </c>
      <c r="B45" s="12"/>
      <c r="C45" s="13" t="s">
        <v>542</v>
      </c>
      <c r="D45" s="12" t="s">
        <v>23</v>
      </c>
      <c r="E45" s="16">
        <v>30</v>
      </c>
      <c r="F45" s="15">
        <v>0</v>
      </c>
      <c r="G45" s="6">
        <f t="shared" si="0"/>
        <v>0</v>
      </c>
      <c r="H45" s="15"/>
    </row>
    <row r="46" spans="1:8" x14ac:dyDescent="0.25">
      <c r="A46" s="12" t="s">
        <v>543</v>
      </c>
      <c r="B46" s="12" t="s">
        <v>544</v>
      </c>
      <c r="C46" s="13" t="s">
        <v>545</v>
      </c>
      <c r="D46" s="12" t="s">
        <v>407</v>
      </c>
      <c r="E46" s="16">
        <v>1.8</v>
      </c>
      <c r="F46" s="15">
        <v>0</v>
      </c>
      <c r="G46" s="6">
        <f t="shared" si="0"/>
        <v>0</v>
      </c>
      <c r="H46" s="15"/>
    </row>
    <row r="47" spans="1:8" x14ac:dyDescent="0.25">
      <c r="A47" s="12" t="s">
        <v>546</v>
      </c>
      <c r="B47" s="12" t="s">
        <v>547</v>
      </c>
      <c r="C47" s="13" t="s">
        <v>548</v>
      </c>
      <c r="D47" s="12" t="s">
        <v>23</v>
      </c>
      <c r="E47" s="16">
        <v>176</v>
      </c>
      <c r="F47" s="15">
        <v>0</v>
      </c>
      <c r="G47" s="6">
        <f t="shared" si="0"/>
        <v>0</v>
      </c>
      <c r="H47" s="15"/>
    </row>
    <row r="48" spans="1:8" x14ac:dyDescent="0.25">
      <c r="A48" s="12" t="s">
        <v>549</v>
      </c>
      <c r="B48" s="12" t="s">
        <v>550</v>
      </c>
      <c r="C48" s="13" t="s">
        <v>551</v>
      </c>
      <c r="D48" s="12" t="s">
        <v>23</v>
      </c>
      <c r="E48" s="16">
        <v>2342</v>
      </c>
      <c r="F48" s="15">
        <v>0</v>
      </c>
      <c r="G48" s="6">
        <f t="shared" si="0"/>
        <v>0</v>
      </c>
      <c r="H48" s="15"/>
    </row>
    <row r="49" spans="1:8" x14ac:dyDescent="0.25">
      <c r="A49" s="12" t="s">
        <v>552</v>
      </c>
      <c r="B49" s="12" t="s">
        <v>553</v>
      </c>
      <c r="C49" s="13" t="s">
        <v>554</v>
      </c>
      <c r="D49" s="12" t="s">
        <v>161</v>
      </c>
      <c r="E49" s="16">
        <v>3</v>
      </c>
      <c r="F49" s="15">
        <v>0</v>
      </c>
      <c r="G49" s="6">
        <f t="shared" si="0"/>
        <v>0</v>
      </c>
      <c r="H49" s="15"/>
    </row>
    <row r="50" spans="1:8" x14ac:dyDescent="0.25">
      <c r="A50" s="12" t="s">
        <v>555</v>
      </c>
      <c r="B50" s="12" t="s">
        <v>556</v>
      </c>
      <c r="C50" s="13" t="s">
        <v>557</v>
      </c>
      <c r="D50" s="12" t="s">
        <v>558</v>
      </c>
      <c r="E50" s="16">
        <v>200</v>
      </c>
      <c r="F50" s="15">
        <v>0</v>
      </c>
      <c r="G50" s="6">
        <f t="shared" si="0"/>
        <v>0</v>
      </c>
      <c r="H50" s="15"/>
    </row>
    <row r="51" spans="1:8" ht="30" x14ac:dyDescent="0.25">
      <c r="A51" s="12" t="s">
        <v>559</v>
      </c>
      <c r="B51" s="12"/>
      <c r="C51" s="13" t="s">
        <v>560</v>
      </c>
      <c r="D51" s="12" t="s">
        <v>23</v>
      </c>
      <c r="E51" s="16">
        <v>2</v>
      </c>
      <c r="F51" s="15">
        <v>0</v>
      </c>
      <c r="G51" s="6">
        <f t="shared" si="0"/>
        <v>0</v>
      </c>
      <c r="H51" s="15"/>
    </row>
    <row r="52" spans="1:8" ht="30" x14ac:dyDescent="0.25">
      <c r="A52" s="12" t="s">
        <v>561</v>
      </c>
      <c r="B52" s="12"/>
      <c r="C52" s="13" t="s">
        <v>562</v>
      </c>
      <c r="D52" s="12" t="s">
        <v>23</v>
      </c>
      <c r="E52" s="16">
        <v>4</v>
      </c>
      <c r="F52" s="15">
        <v>0</v>
      </c>
      <c r="G52" s="6">
        <f t="shared" si="0"/>
        <v>0</v>
      </c>
      <c r="H52" s="15"/>
    </row>
    <row r="53" spans="1:8" ht="30" x14ac:dyDescent="0.25">
      <c r="A53" s="12" t="s">
        <v>563</v>
      </c>
      <c r="B53" s="12"/>
      <c r="C53" s="13" t="s">
        <v>564</v>
      </c>
      <c r="D53" s="12" t="s">
        <v>23</v>
      </c>
      <c r="E53" s="16">
        <v>24</v>
      </c>
      <c r="F53" s="15">
        <v>0</v>
      </c>
      <c r="G53" s="6">
        <f t="shared" si="0"/>
        <v>0</v>
      </c>
      <c r="H53" s="15"/>
    </row>
    <row r="54" spans="1:8" x14ac:dyDescent="0.25">
      <c r="A54" s="12" t="s">
        <v>568</v>
      </c>
      <c r="B54" s="12"/>
      <c r="C54" s="13" t="s">
        <v>569</v>
      </c>
      <c r="D54" s="12" t="s">
        <v>372</v>
      </c>
      <c r="E54" s="16">
        <v>40</v>
      </c>
      <c r="F54" s="15">
        <v>0</v>
      </c>
      <c r="G54" s="6">
        <f t="shared" si="0"/>
        <v>0</v>
      </c>
      <c r="H54" s="15"/>
    </row>
    <row r="55" spans="1:8" x14ac:dyDescent="0.25">
      <c r="A55" s="12" t="s">
        <v>570</v>
      </c>
      <c r="B55" s="12" t="s">
        <v>571</v>
      </c>
      <c r="C55" s="13" t="s">
        <v>572</v>
      </c>
      <c r="D55" s="12" t="s">
        <v>497</v>
      </c>
      <c r="E55" s="16">
        <v>50</v>
      </c>
      <c r="F55" s="15">
        <v>0</v>
      </c>
      <c r="G55" s="6">
        <f t="shared" si="0"/>
        <v>0</v>
      </c>
      <c r="H55" s="15"/>
    </row>
    <row r="56" spans="1:8" x14ac:dyDescent="0.25">
      <c r="A56" s="12" t="s">
        <v>573</v>
      </c>
      <c r="B56" s="12" t="s">
        <v>574</v>
      </c>
      <c r="C56" s="13" t="s">
        <v>575</v>
      </c>
      <c r="D56" s="12" t="s">
        <v>497</v>
      </c>
      <c r="E56" s="16">
        <v>306</v>
      </c>
      <c r="F56" s="15">
        <v>0</v>
      </c>
      <c r="G56" s="6">
        <f t="shared" si="0"/>
        <v>0</v>
      </c>
      <c r="H56" s="15"/>
    </row>
    <row r="57" spans="1:8" ht="30" x14ac:dyDescent="0.25">
      <c r="A57" s="12" t="s">
        <v>576</v>
      </c>
      <c r="B57" s="12" t="s">
        <v>577</v>
      </c>
      <c r="C57" s="13" t="s">
        <v>578</v>
      </c>
      <c r="D57" s="12" t="s">
        <v>6</v>
      </c>
      <c r="E57" s="16">
        <v>0</v>
      </c>
      <c r="F57" s="15">
        <v>0</v>
      </c>
      <c r="G57" s="6">
        <f t="shared" si="0"/>
        <v>0</v>
      </c>
      <c r="H57" s="15"/>
    </row>
    <row r="58" spans="1:8" x14ac:dyDescent="0.25">
      <c r="A58" s="12" t="s">
        <v>579</v>
      </c>
      <c r="B58" s="12"/>
      <c r="C58" s="13" t="s">
        <v>580</v>
      </c>
      <c r="D58" s="12" t="s">
        <v>372</v>
      </c>
      <c r="E58" s="16">
        <v>2000</v>
      </c>
      <c r="F58" s="15">
        <v>0</v>
      </c>
      <c r="G58" s="6">
        <f t="shared" si="0"/>
        <v>0</v>
      </c>
      <c r="H58" s="15"/>
    </row>
    <row r="59" spans="1:8" ht="45" x14ac:dyDescent="0.25">
      <c r="A59" s="12" t="s">
        <v>581</v>
      </c>
      <c r="B59" s="12" t="s">
        <v>582</v>
      </c>
      <c r="C59" s="13" t="s">
        <v>583</v>
      </c>
      <c r="D59" s="12" t="s">
        <v>475</v>
      </c>
      <c r="E59" s="16">
        <v>0</v>
      </c>
      <c r="F59" s="15">
        <v>0</v>
      </c>
      <c r="G59" s="6">
        <f t="shared" si="0"/>
        <v>0</v>
      </c>
      <c r="H59" s="15"/>
    </row>
    <row r="60" spans="1:8" ht="45" x14ac:dyDescent="0.25">
      <c r="A60" s="12" t="s">
        <v>584</v>
      </c>
      <c r="B60" s="12" t="s">
        <v>585</v>
      </c>
      <c r="C60" s="13" t="s">
        <v>586</v>
      </c>
      <c r="D60" s="12" t="s">
        <v>475</v>
      </c>
      <c r="E60" s="16">
        <v>0</v>
      </c>
      <c r="F60" s="15">
        <v>0</v>
      </c>
      <c r="G60" s="6">
        <f t="shared" si="0"/>
        <v>0</v>
      </c>
      <c r="H60" s="15"/>
    </row>
    <row r="61" spans="1:8" ht="30" x14ac:dyDescent="0.25">
      <c r="A61" s="12" t="s">
        <v>587</v>
      </c>
      <c r="B61" s="12" t="s">
        <v>588</v>
      </c>
      <c r="C61" s="13" t="s">
        <v>589</v>
      </c>
      <c r="D61" s="12" t="s">
        <v>475</v>
      </c>
      <c r="E61" s="16">
        <v>0.41</v>
      </c>
      <c r="F61" s="15">
        <v>0</v>
      </c>
      <c r="G61" s="6">
        <f t="shared" si="0"/>
        <v>0</v>
      </c>
      <c r="H61" s="15"/>
    </row>
    <row r="62" spans="1:8" ht="30" x14ac:dyDescent="0.25">
      <c r="A62" s="12" t="s">
        <v>590</v>
      </c>
      <c r="B62" s="12" t="s">
        <v>591</v>
      </c>
      <c r="C62" s="13" t="s">
        <v>592</v>
      </c>
      <c r="D62" s="12" t="s">
        <v>475</v>
      </c>
      <c r="E62" s="16">
        <v>0.52</v>
      </c>
      <c r="F62" s="15">
        <v>0</v>
      </c>
      <c r="G62" s="6">
        <f t="shared" si="0"/>
        <v>0</v>
      </c>
      <c r="H62" s="15"/>
    </row>
    <row r="63" spans="1:8" ht="45" x14ac:dyDescent="0.25">
      <c r="A63" s="12" t="s">
        <v>593</v>
      </c>
      <c r="B63" s="12" t="s">
        <v>594</v>
      </c>
      <c r="C63" s="13" t="s">
        <v>595</v>
      </c>
      <c r="D63" s="12" t="s">
        <v>475</v>
      </c>
      <c r="E63" s="16">
        <v>1</v>
      </c>
      <c r="F63" s="15">
        <v>0</v>
      </c>
      <c r="G63" s="6">
        <f t="shared" si="0"/>
        <v>0</v>
      </c>
      <c r="H63" s="15"/>
    </row>
    <row r="64" spans="1:8" x14ac:dyDescent="0.25">
      <c r="A64" s="12" t="s">
        <v>596</v>
      </c>
      <c r="B64" s="12" t="s">
        <v>597</v>
      </c>
      <c r="C64" s="13" t="s">
        <v>598</v>
      </c>
      <c r="D64" s="12" t="s">
        <v>6</v>
      </c>
      <c r="E64" s="16">
        <v>2.2200000000000002</v>
      </c>
      <c r="F64" s="15">
        <v>0</v>
      </c>
      <c r="G64" s="6">
        <f t="shared" si="0"/>
        <v>0</v>
      </c>
      <c r="H64" s="15"/>
    </row>
    <row r="65" spans="1:8" x14ac:dyDescent="0.25">
      <c r="A65" s="12" t="s">
        <v>599</v>
      </c>
      <c r="B65" s="12" t="s">
        <v>600</v>
      </c>
      <c r="C65" s="13" t="s">
        <v>601</v>
      </c>
      <c r="D65" s="12" t="s">
        <v>6</v>
      </c>
      <c r="E65" s="16">
        <v>0.03</v>
      </c>
      <c r="F65" s="15">
        <v>0</v>
      </c>
      <c r="G65" s="6">
        <f t="shared" si="0"/>
        <v>0</v>
      </c>
      <c r="H65" s="15"/>
    </row>
    <row r="66" spans="1:8" x14ac:dyDescent="0.25">
      <c r="A66" s="12" t="s">
        <v>602</v>
      </c>
      <c r="B66" s="12" t="s">
        <v>603</v>
      </c>
      <c r="C66" s="13" t="s">
        <v>604</v>
      </c>
      <c r="D66" s="12" t="s">
        <v>6</v>
      </c>
      <c r="E66" s="16">
        <v>0</v>
      </c>
      <c r="F66" s="15">
        <v>0</v>
      </c>
      <c r="G66" s="6">
        <f t="shared" si="0"/>
        <v>0</v>
      </c>
      <c r="H66" s="15"/>
    </row>
    <row r="67" spans="1:8" ht="30" x14ac:dyDescent="0.25">
      <c r="A67" s="12" t="s">
        <v>605</v>
      </c>
      <c r="B67" s="12" t="s">
        <v>606</v>
      </c>
      <c r="C67" s="13" t="s">
        <v>607</v>
      </c>
      <c r="D67" s="12" t="s">
        <v>6</v>
      </c>
      <c r="E67" s="16">
        <v>0</v>
      </c>
      <c r="F67" s="15">
        <v>0</v>
      </c>
      <c r="G67" s="6">
        <f t="shared" ref="G67:G130" si="1">F67*E67</f>
        <v>0</v>
      </c>
      <c r="H67" s="15"/>
    </row>
    <row r="68" spans="1:8" x14ac:dyDescent="0.25">
      <c r="A68" s="12" t="s">
        <v>608</v>
      </c>
      <c r="B68" s="12" t="s">
        <v>609</v>
      </c>
      <c r="C68" s="13" t="s">
        <v>610</v>
      </c>
      <c r="D68" s="12" t="s">
        <v>6</v>
      </c>
      <c r="E68" s="16">
        <v>0</v>
      </c>
      <c r="F68" s="15">
        <v>0</v>
      </c>
      <c r="G68" s="6">
        <f t="shared" si="1"/>
        <v>0</v>
      </c>
      <c r="H68" s="15"/>
    </row>
    <row r="69" spans="1:8" x14ac:dyDescent="0.25">
      <c r="A69" s="12" t="s">
        <v>611</v>
      </c>
      <c r="B69" s="12" t="s">
        <v>612</v>
      </c>
      <c r="C69" s="13" t="s">
        <v>613</v>
      </c>
      <c r="D69" s="12" t="s">
        <v>6</v>
      </c>
      <c r="E69" s="16">
        <v>0.01</v>
      </c>
      <c r="F69" s="15">
        <v>0</v>
      </c>
      <c r="G69" s="6">
        <f t="shared" si="1"/>
        <v>0</v>
      </c>
      <c r="H69" s="15"/>
    </row>
    <row r="70" spans="1:8" x14ac:dyDescent="0.25">
      <c r="A70" s="12" t="s">
        <v>614</v>
      </c>
      <c r="B70" s="12" t="s">
        <v>615</v>
      </c>
      <c r="C70" s="13" t="s">
        <v>616</v>
      </c>
      <c r="D70" s="12" t="s">
        <v>23</v>
      </c>
      <c r="E70" s="16">
        <v>80</v>
      </c>
      <c r="F70" s="15">
        <v>0</v>
      </c>
      <c r="G70" s="6">
        <f t="shared" si="1"/>
        <v>0</v>
      </c>
      <c r="H70" s="15"/>
    </row>
    <row r="71" spans="1:8" x14ac:dyDescent="0.25">
      <c r="A71" s="12" t="s">
        <v>617</v>
      </c>
      <c r="B71" s="12" t="s">
        <v>618</v>
      </c>
      <c r="C71" s="13" t="s">
        <v>619</v>
      </c>
      <c r="D71" s="12" t="s">
        <v>23</v>
      </c>
      <c r="E71" s="16">
        <v>10</v>
      </c>
      <c r="F71" s="15">
        <v>0</v>
      </c>
      <c r="G71" s="6">
        <f t="shared" si="1"/>
        <v>0</v>
      </c>
      <c r="H71" s="15"/>
    </row>
    <row r="72" spans="1:8" x14ac:dyDescent="0.25">
      <c r="A72" s="12" t="s">
        <v>620</v>
      </c>
      <c r="B72" s="12" t="s">
        <v>621</v>
      </c>
      <c r="C72" s="13" t="s">
        <v>622</v>
      </c>
      <c r="D72" s="12" t="s">
        <v>23</v>
      </c>
      <c r="E72" s="16">
        <v>1210</v>
      </c>
      <c r="F72" s="15">
        <v>0</v>
      </c>
      <c r="G72" s="6">
        <f t="shared" si="1"/>
        <v>0</v>
      </c>
      <c r="H72" s="15"/>
    </row>
    <row r="73" spans="1:8" x14ac:dyDescent="0.25">
      <c r="A73" s="12" t="s">
        <v>623</v>
      </c>
      <c r="B73" s="12" t="s">
        <v>624</v>
      </c>
      <c r="C73" s="13" t="s">
        <v>625</v>
      </c>
      <c r="D73" s="12" t="s">
        <v>558</v>
      </c>
      <c r="E73" s="16">
        <v>80</v>
      </c>
      <c r="F73" s="15">
        <v>0</v>
      </c>
      <c r="G73" s="6">
        <f t="shared" si="1"/>
        <v>0</v>
      </c>
      <c r="H73" s="15"/>
    </row>
    <row r="74" spans="1:8" x14ac:dyDescent="0.25">
      <c r="A74" s="12" t="s">
        <v>626</v>
      </c>
      <c r="B74" s="12" t="s">
        <v>627</v>
      </c>
      <c r="C74" s="13" t="s">
        <v>628</v>
      </c>
      <c r="D74" s="12" t="s">
        <v>558</v>
      </c>
      <c r="E74" s="16">
        <v>4</v>
      </c>
      <c r="F74" s="15">
        <v>0</v>
      </c>
      <c r="G74" s="6">
        <f t="shared" si="1"/>
        <v>0</v>
      </c>
      <c r="H74" s="15"/>
    </row>
    <row r="75" spans="1:8" ht="30" x14ac:dyDescent="0.25">
      <c r="A75" s="12" t="s">
        <v>629</v>
      </c>
      <c r="B75" s="12" t="s">
        <v>630</v>
      </c>
      <c r="C75" s="13" t="s">
        <v>631</v>
      </c>
      <c r="D75" s="12" t="s">
        <v>23</v>
      </c>
      <c r="E75" s="16">
        <v>69</v>
      </c>
      <c r="F75" s="15">
        <v>0</v>
      </c>
      <c r="G75" s="6">
        <f t="shared" si="1"/>
        <v>0</v>
      </c>
      <c r="H75" s="15"/>
    </row>
    <row r="76" spans="1:8" x14ac:dyDescent="0.25">
      <c r="A76" s="12" t="s">
        <v>632</v>
      </c>
      <c r="B76" s="12"/>
      <c r="C76" s="13" t="s">
        <v>633</v>
      </c>
      <c r="D76" s="12" t="s">
        <v>23</v>
      </c>
      <c r="E76" s="16">
        <v>1000</v>
      </c>
      <c r="F76" s="15">
        <v>0</v>
      </c>
      <c r="G76" s="6">
        <f t="shared" si="1"/>
        <v>0</v>
      </c>
      <c r="H76" s="15"/>
    </row>
    <row r="77" spans="1:8" x14ac:dyDescent="0.25">
      <c r="A77" s="12" t="s">
        <v>634</v>
      </c>
      <c r="B77" s="12"/>
      <c r="C77" s="13" t="s">
        <v>635</v>
      </c>
      <c r="D77" s="12" t="s">
        <v>23</v>
      </c>
      <c r="E77" s="16">
        <v>380</v>
      </c>
      <c r="F77" s="15">
        <v>0</v>
      </c>
      <c r="G77" s="6">
        <f t="shared" si="1"/>
        <v>0</v>
      </c>
      <c r="H77" s="15"/>
    </row>
    <row r="78" spans="1:8" ht="45" x14ac:dyDescent="0.25">
      <c r="A78" s="12" t="s">
        <v>636</v>
      </c>
      <c r="B78" s="12" t="s">
        <v>637</v>
      </c>
      <c r="C78" s="13" t="s">
        <v>638</v>
      </c>
      <c r="D78" s="12" t="s">
        <v>23</v>
      </c>
      <c r="E78" s="16">
        <v>27</v>
      </c>
      <c r="F78" s="15">
        <v>0</v>
      </c>
      <c r="G78" s="6">
        <f t="shared" si="1"/>
        <v>0</v>
      </c>
      <c r="H78" s="15"/>
    </row>
    <row r="79" spans="1:8" ht="45" x14ac:dyDescent="0.25">
      <c r="A79" s="12" t="s">
        <v>639</v>
      </c>
      <c r="B79" s="12" t="s">
        <v>640</v>
      </c>
      <c r="C79" s="13" t="s">
        <v>641</v>
      </c>
      <c r="D79" s="12" t="s">
        <v>23</v>
      </c>
      <c r="E79" s="16">
        <v>151</v>
      </c>
      <c r="F79" s="15">
        <v>0</v>
      </c>
      <c r="G79" s="6">
        <f t="shared" si="1"/>
        <v>0</v>
      </c>
      <c r="H79" s="15"/>
    </row>
    <row r="80" spans="1:8" x14ac:dyDescent="0.25">
      <c r="A80" s="12" t="s">
        <v>651</v>
      </c>
      <c r="B80" s="12" t="s">
        <v>652</v>
      </c>
      <c r="C80" s="13" t="s">
        <v>653</v>
      </c>
      <c r="D80" s="12" t="s">
        <v>23</v>
      </c>
      <c r="E80" s="16">
        <v>32</v>
      </c>
      <c r="F80" s="15">
        <v>0</v>
      </c>
      <c r="G80" s="6">
        <f t="shared" si="1"/>
        <v>0</v>
      </c>
      <c r="H80" s="15"/>
    </row>
    <row r="81" spans="1:8" x14ac:dyDescent="0.25">
      <c r="A81" s="12" t="s">
        <v>654</v>
      </c>
      <c r="B81" s="12" t="s">
        <v>655</v>
      </c>
      <c r="C81" s="13" t="s">
        <v>656</v>
      </c>
      <c r="D81" s="12" t="s">
        <v>161</v>
      </c>
      <c r="E81" s="16">
        <v>6.8</v>
      </c>
      <c r="F81" s="15">
        <v>0</v>
      </c>
      <c r="G81" s="6">
        <f t="shared" si="1"/>
        <v>0</v>
      </c>
      <c r="H81" s="15"/>
    </row>
    <row r="82" spans="1:8" x14ac:dyDescent="0.25">
      <c r="A82" s="12" t="s">
        <v>657</v>
      </c>
      <c r="B82" s="12" t="s">
        <v>658</v>
      </c>
      <c r="C82" s="13" t="s">
        <v>659</v>
      </c>
      <c r="D82" s="12" t="s">
        <v>30</v>
      </c>
      <c r="E82" s="16">
        <v>110</v>
      </c>
      <c r="F82" s="15">
        <v>0</v>
      </c>
      <c r="G82" s="6">
        <f t="shared" si="1"/>
        <v>0</v>
      </c>
      <c r="H82" s="15"/>
    </row>
    <row r="83" spans="1:8" x14ac:dyDescent="0.25">
      <c r="A83" s="12" t="s">
        <v>660</v>
      </c>
      <c r="B83" s="12" t="s">
        <v>661</v>
      </c>
      <c r="C83" s="13" t="s">
        <v>662</v>
      </c>
      <c r="D83" s="12" t="s">
        <v>23</v>
      </c>
      <c r="E83" s="16">
        <v>712</v>
      </c>
      <c r="F83" s="15">
        <v>0</v>
      </c>
      <c r="G83" s="6">
        <f t="shared" si="1"/>
        <v>0</v>
      </c>
      <c r="H83" s="15"/>
    </row>
    <row r="84" spans="1:8" x14ac:dyDescent="0.25">
      <c r="A84" s="12" t="s">
        <v>663</v>
      </c>
      <c r="B84" s="12"/>
      <c r="C84" s="13" t="s">
        <v>664</v>
      </c>
      <c r="D84" s="12" t="s">
        <v>23</v>
      </c>
      <c r="E84" s="16">
        <v>50</v>
      </c>
      <c r="F84" s="15">
        <v>0</v>
      </c>
      <c r="G84" s="6">
        <f t="shared" si="1"/>
        <v>0</v>
      </c>
      <c r="H84" s="15"/>
    </row>
    <row r="85" spans="1:8" x14ac:dyDescent="0.25">
      <c r="A85" s="12" t="s">
        <v>665</v>
      </c>
      <c r="B85" s="12"/>
      <c r="C85" s="13" t="s">
        <v>666</v>
      </c>
      <c r="D85" s="12" t="s">
        <v>23</v>
      </c>
      <c r="E85" s="16">
        <v>150</v>
      </c>
      <c r="F85" s="15">
        <v>0</v>
      </c>
      <c r="G85" s="6">
        <f t="shared" si="1"/>
        <v>0</v>
      </c>
      <c r="H85" s="15"/>
    </row>
    <row r="86" spans="1:8" x14ac:dyDescent="0.25">
      <c r="A86" s="12" t="s">
        <v>667</v>
      </c>
      <c r="B86" s="12" t="s">
        <v>668</v>
      </c>
      <c r="C86" s="13" t="s">
        <v>669</v>
      </c>
      <c r="D86" s="12" t="s">
        <v>558</v>
      </c>
      <c r="E86" s="16">
        <v>1</v>
      </c>
      <c r="F86" s="15">
        <v>0</v>
      </c>
      <c r="G86" s="6">
        <f t="shared" si="1"/>
        <v>0</v>
      </c>
      <c r="H86" s="15"/>
    </row>
    <row r="87" spans="1:8" ht="30" x14ac:dyDescent="0.25">
      <c r="A87" s="12" t="s">
        <v>670</v>
      </c>
      <c r="B87" s="12" t="s">
        <v>671</v>
      </c>
      <c r="C87" s="13" t="s">
        <v>672</v>
      </c>
      <c r="D87" s="12" t="s">
        <v>23</v>
      </c>
      <c r="E87" s="16">
        <v>5</v>
      </c>
      <c r="F87" s="15">
        <v>0</v>
      </c>
      <c r="G87" s="6">
        <f t="shared" si="1"/>
        <v>0</v>
      </c>
      <c r="H87" s="15"/>
    </row>
    <row r="88" spans="1:8" x14ac:dyDescent="0.25">
      <c r="A88" s="12" t="s">
        <v>673</v>
      </c>
      <c r="B88" s="12">
        <v>-1</v>
      </c>
      <c r="C88" s="13" t="s">
        <v>674</v>
      </c>
      <c r="D88" s="12" t="s">
        <v>23</v>
      </c>
      <c r="E88" s="16">
        <v>1</v>
      </c>
      <c r="F88" s="15">
        <v>0</v>
      </c>
      <c r="G88" s="6">
        <f t="shared" si="1"/>
        <v>0</v>
      </c>
      <c r="H88" s="15"/>
    </row>
    <row r="89" spans="1:8" x14ac:dyDescent="0.25">
      <c r="A89" s="12" t="s">
        <v>675</v>
      </c>
      <c r="B89" s="12">
        <v>-1</v>
      </c>
      <c r="C89" s="13" t="s">
        <v>676</v>
      </c>
      <c r="D89" s="12" t="s">
        <v>23</v>
      </c>
      <c r="E89" s="16">
        <v>1</v>
      </c>
      <c r="F89" s="15">
        <v>0</v>
      </c>
      <c r="G89" s="6">
        <f t="shared" si="1"/>
        <v>0</v>
      </c>
      <c r="H89" s="15"/>
    </row>
    <row r="90" spans="1:8" x14ac:dyDescent="0.25">
      <c r="A90" s="12" t="s">
        <v>677</v>
      </c>
      <c r="B90" s="12">
        <v>-1</v>
      </c>
      <c r="C90" s="13" t="s">
        <v>678</v>
      </c>
      <c r="D90" s="12" t="s">
        <v>23</v>
      </c>
      <c r="E90" s="16">
        <v>1</v>
      </c>
      <c r="F90" s="15">
        <v>0</v>
      </c>
      <c r="G90" s="6">
        <f t="shared" si="1"/>
        <v>0</v>
      </c>
      <c r="H90" s="15"/>
    </row>
    <row r="91" spans="1:8" ht="30" x14ac:dyDescent="0.25">
      <c r="A91" s="12" t="s">
        <v>679</v>
      </c>
      <c r="B91" s="12" t="s">
        <v>680</v>
      </c>
      <c r="C91" s="13" t="s">
        <v>681</v>
      </c>
      <c r="D91" s="12" t="s">
        <v>558</v>
      </c>
      <c r="E91" s="16">
        <v>34</v>
      </c>
      <c r="F91" s="15">
        <v>0</v>
      </c>
      <c r="G91" s="6">
        <f t="shared" si="1"/>
        <v>0</v>
      </c>
      <c r="H91" s="15"/>
    </row>
    <row r="92" spans="1:8" x14ac:dyDescent="0.25">
      <c r="A92" s="12" t="s">
        <v>682</v>
      </c>
      <c r="B92" s="12"/>
      <c r="C92" s="13" t="s">
        <v>683</v>
      </c>
      <c r="D92" s="12" t="s">
        <v>23</v>
      </c>
      <c r="E92" s="16">
        <v>30</v>
      </c>
      <c r="F92" s="15">
        <v>0</v>
      </c>
      <c r="G92" s="6">
        <f t="shared" si="1"/>
        <v>0</v>
      </c>
      <c r="H92" s="15"/>
    </row>
    <row r="93" spans="1:8" ht="30" x14ac:dyDescent="0.25">
      <c r="A93" s="12" t="s">
        <v>684</v>
      </c>
      <c r="B93" s="12"/>
      <c r="C93" s="13" t="s">
        <v>685</v>
      </c>
      <c r="D93" s="12" t="s">
        <v>686</v>
      </c>
      <c r="E93" s="16">
        <v>4</v>
      </c>
      <c r="F93" s="15">
        <v>0</v>
      </c>
      <c r="G93" s="6">
        <f t="shared" si="1"/>
        <v>0</v>
      </c>
      <c r="H93" s="15"/>
    </row>
    <row r="94" spans="1:8" x14ac:dyDescent="0.25">
      <c r="A94" s="12" t="s">
        <v>687</v>
      </c>
      <c r="B94" s="12" t="s">
        <v>688</v>
      </c>
      <c r="C94" s="13" t="s">
        <v>689</v>
      </c>
      <c r="D94" s="12" t="s">
        <v>558</v>
      </c>
      <c r="E94" s="16">
        <v>1</v>
      </c>
      <c r="F94" s="15">
        <v>0</v>
      </c>
      <c r="G94" s="6">
        <f t="shared" si="1"/>
        <v>0</v>
      </c>
      <c r="H94" s="15"/>
    </row>
    <row r="95" spans="1:8" x14ac:dyDescent="0.25">
      <c r="A95" s="12" t="s">
        <v>708</v>
      </c>
      <c r="B95" s="12"/>
      <c r="C95" s="13" t="s">
        <v>709</v>
      </c>
      <c r="D95" s="12" t="s">
        <v>23</v>
      </c>
      <c r="E95" s="16">
        <v>4</v>
      </c>
      <c r="F95" s="15">
        <v>0</v>
      </c>
      <c r="G95" s="6">
        <f t="shared" si="1"/>
        <v>0</v>
      </c>
      <c r="H95" s="15"/>
    </row>
    <row r="96" spans="1:8" x14ac:dyDescent="0.25">
      <c r="A96" s="12" t="s">
        <v>713</v>
      </c>
      <c r="B96" s="12"/>
      <c r="C96" s="13" t="s">
        <v>714</v>
      </c>
      <c r="D96" s="12" t="s">
        <v>23</v>
      </c>
      <c r="E96" s="16">
        <v>1</v>
      </c>
      <c r="F96" s="15">
        <v>0</v>
      </c>
      <c r="G96" s="6">
        <f t="shared" si="1"/>
        <v>0</v>
      </c>
      <c r="H96" s="15"/>
    </row>
    <row r="97" spans="1:8" x14ac:dyDescent="0.25">
      <c r="A97" s="12" t="s">
        <v>715</v>
      </c>
      <c r="B97" s="12">
        <v>-1</v>
      </c>
      <c r="C97" s="13" t="s">
        <v>716</v>
      </c>
      <c r="D97" s="12" t="s">
        <v>23</v>
      </c>
      <c r="E97" s="16">
        <v>3</v>
      </c>
      <c r="F97" s="15">
        <v>0</v>
      </c>
      <c r="G97" s="6">
        <f t="shared" si="1"/>
        <v>0</v>
      </c>
      <c r="H97" s="15"/>
    </row>
    <row r="98" spans="1:8" x14ac:dyDescent="0.25">
      <c r="A98" s="12" t="s">
        <v>717</v>
      </c>
      <c r="B98" s="12" t="s">
        <v>718</v>
      </c>
      <c r="C98" s="13" t="s">
        <v>719</v>
      </c>
      <c r="D98" s="12" t="s">
        <v>558</v>
      </c>
      <c r="E98" s="16">
        <v>38</v>
      </c>
      <c r="F98" s="15">
        <v>0</v>
      </c>
      <c r="G98" s="6">
        <f t="shared" si="1"/>
        <v>0</v>
      </c>
      <c r="H98" s="15"/>
    </row>
    <row r="99" spans="1:8" x14ac:dyDescent="0.25">
      <c r="A99" s="12" t="s">
        <v>720</v>
      </c>
      <c r="B99" s="12"/>
      <c r="C99" s="13" t="s">
        <v>721</v>
      </c>
      <c r="D99" s="12" t="s">
        <v>23</v>
      </c>
      <c r="E99" s="16">
        <v>25</v>
      </c>
      <c r="F99" s="15">
        <v>0</v>
      </c>
      <c r="G99" s="6">
        <f t="shared" si="1"/>
        <v>0</v>
      </c>
      <c r="H99" s="15"/>
    </row>
    <row r="100" spans="1:8" ht="30" x14ac:dyDescent="0.25">
      <c r="A100" s="12" t="s">
        <v>722</v>
      </c>
      <c r="B100" s="12"/>
      <c r="C100" s="13" t="s">
        <v>723</v>
      </c>
      <c r="D100" s="12" t="s">
        <v>23</v>
      </c>
      <c r="E100" s="16">
        <v>2</v>
      </c>
      <c r="F100" s="15">
        <v>0</v>
      </c>
      <c r="G100" s="6">
        <f t="shared" si="1"/>
        <v>0</v>
      </c>
      <c r="H100" s="15"/>
    </row>
    <row r="101" spans="1:8" ht="30" x14ac:dyDescent="0.25">
      <c r="A101" s="12" t="s">
        <v>724</v>
      </c>
      <c r="B101" s="12"/>
      <c r="C101" s="13" t="s">
        <v>725</v>
      </c>
      <c r="D101" s="12" t="s">
        <v>23</v>
      </c>
      <c r="E101" s="16">
        <v>2</v>
      </c>
      <c r="F101" s="15">
        <v>0</v>
      </c>
      <c r="G101" s="6">
        <f t="shared" si="1"/>
        <v>0</v>
      </c>
      <c r="H101" s="15"/>
    </row>
    <row r="102" spans="1:8" x14ac:dyDescent="0.25">
      <c r="A102" s="12" t="s">
        <v>756</v>
      </c>
      <c r="B102" s="12">
        <v>-1</v>
      </c>
      <c r="C102" s="13" t="s">
        <v>757</v>
      </c>
      <c r="D102" s="12" t="s">
        <v>23</v>
      </c>
      <c r="E102" s="16">
        <v>1</v>
      </c>
      <c r="F102" s="15">
        <v>0</v>
      </c>
      <c r="G102" s="6">
        <f t="shared" si="1"/>
        <v>0</v>
      </c>
      <c r="H102" s="15"/>
    </row>
    <row r="103" spans="1:8" x14ac:dyDescent="0.25">
      <c r="A103" s="12" t="s">
        <v>758</v>
      </c>
      <c r="B103" s="12" t="s">
        <v>759</v>
      </c>
      <c r="C103" s="13" t="s">
        <v>760</v>
      </c>
      <c r="D103" s="12" t="s">
        <v>558</v>
      </c>
      <c r="E103" s="16">
        <v>17</v>
      </c>
      <c r="F103" s="15">
        <v>0</v>
      </c>
      <c r="G103" s="6">
        <f t="shared" si="1"/>
        <v>0</v>
      </c>
      <c r="H103" s="15"/>
    </row>
    <row r="104" spans="1:8" ht="30" x14ac:dyDescent="0.25">
      <c r="A104" s="12" t="s">
        <v>761</v>
      </c>
      <c r="B104" s="12" t="s">
        <v>762</v>
      </c>
      <c r="C104" s="13" t="s">
        <v>763</v>
      </c>
      <c r="D104" s="12" t="s">
        <v>23</v>
      </c>
      <c r="E104" s="16">
        <v>5</v>
      </c>
      <c r="F104" s="15">
        <v>0</v>
      </c>
      <c r="G104" s="6">
        <f t="shared" si="1"/>
        <v>0</v>
      </c>
      <c r="H104" s="15"/>
    </row>
    <row r="105" spans="1:8" ht="30" x14ac:dyDescent="0.25">
      <c r="A105" s="12" t="s">
        <v>764</v>
      </c>
      <c r="B105" s="12" t="s">
        <v>765</v>
      </c>
      <c r="C105" s="13" t="s">
        <v>766</v>
      </c>
      <c r="D105" s="12" t="s">
        <v>23</v>
      </c>
      <c r="E105" s="16">
        <v>16</v>
      </c>
      <c r="F105" s="15">
        <v>0</v>
      </c>
      <c r="G105" s="6">
        <f t="shared" si="1"/>
        <v>0</v>
      </c>
      <c r="H105" s="15"/>
    </row>
    <row r="106" spans="1:8" ht="30" x14ac:dyDescent="0.25">
      <c r="A106" s="12" t="s">
        <v>800</v>
      </c>
      <c r="B106" s="12" t="s">
        <v>801</v>
      </c>
      <c r="C106" s="13" t="s">
        <v>802</v>
      </c>
      <c r="D106" s="12" t="s">
        <v>23</v>
      </c>
      <c r="E106" s="16">
        <v>4</v>
      </c>
      <c r="F106" s="15">
        <v>0</v>
      </c>
      <c r="G106" s="6">
        <f t="shared" si="1"/>
        <v>0</v>
      </c>
      <c r="H106" s="15"/>
    </row>
    <row r="107" spans="1:8" x14ac:dyDescent="0.25">
      <c r="A107" s="12" t="s">
        <v>813</v>
      </c>
      <c r="B107" s="12"/>
      <c r="C107" s="13" t="s">
        <v>812</v>
      </c>
      <c r="D107" s="12" t="s">
        <v>686</v>
      </c>
      <c r="E107" s="16">
        <v>1</v>
      </c>
      <c r="F107" s="15">
        <v>0</v>
      </c>
      <c r="G107" s="6">
        <f t="shared" si="1"/>
        <v>0</v>
      </c>
      <c r="H107" s="15"/>
    </row>
    <row r="108" spans="1:8" ht="105" x14ac:dyDescent="0.25">
      <c r="A108" s="12" t="s">
        <v>811</v>
      </c>
      <c r="B108" s="12" t="s">
        <v>810</v>
      </c>
      <c r="C108" s="13" t="s">
        <v>809</v>
      </c>
      <c r="D108" s="12" t="s">
        <v>558</v>
      </c>
      <c r="E108" s="16">
        <v>32</v>
      </c>
      <c r="F108" s="15">
        <v>0</v>
      </c>
      <c r="G108" s="6">
        <f t="shared" si="1"/>
        <v>0</v>
      </c>
      <c r="H108" s="15"/>
    </row>
    <row r="109" spans="1:8" ht="30" x14ac:dyDescent="0.25">
      <c r="A109" s="12" t="s">
        <v>808</v>
      </c>
      <c r="B109" s="12" t="s">
        <v>1633</v>
      </c>
      <c r="C109" s="13" t="s">
        <v>807</v>
      </c>
      <c r="D109" s="12" t="s">
        <v>23</v>
      </c>
      <c r="E109" s="16">
        <v>2</v>
      </c>
      <c r="F109" s="15">
        <v>0</v>
      </c>
      <c r="G109" s="6">
        <f t="shared" si="1"/>
        <v>0</v>
      </c>
      <c r="H109" s="15"/>
    </row>
    <row r="110" spans="1:8" ht="30" x14ac:dyDescent="0.25">
      <c r="A110" s="12" t="s">
        <v>806</v>
      </c>
      <c r="B110" s="12"/>
      <c r="C110" s="13" t="s">
        <v>805</v>
      </c>
      <c r="D110" s="12" t="s">
        <v>23</v>
      </c>
      <c r="E110" s="16">
        <v>2</v>
      </c>
      <c r="F110" s="15">
        <v>0</v>
      </c>
      <c r="G110" s="6">
        <f t="shared" si="1"/>
        <v>0</v>
      </c>
      <c r="H110" s="15"/>
    </row>
    <row r="111" spans="1:8" x14ac:dyDescent="0.25">
      <c r="A111" s="12" t="s">
        <v>815</v>
      </c>
      <c r="B111" s="12"/>
      <c r="C111" s="13" t="s">
        <v>814</v>
      </c>
      <c r="D111" s="12" t="s">
        <v>23</v>
      </c>
      <c r="E111" s="16">
        <v>4</v>
      </c>
      <c r="F111" s="15">
        <v>0</v>
      </c>
      <c r="G111" s="6">
        <f t="shared" si="1"/>
        <v>0</v>
      </c>
      <c r="H111" s="15"/>
    </row>
    <row r="112" spans="1:8" x14ac:dyDescent="0.25">
      <c r="A112" s="12" t="s">
        <v>820</v>
      </c>
      <c r="B112" s="12"/>
      <c r="C112" s="13" t="s">
        <v>819</v>
      </c>
      <c r="D112" s="12" t="s">
        <v>23</v>
      </c>
      <c r="E112" s="16">
        <v>1</v>
      </c>
      <c r="F112" s="15">
        <v>0</v>
      </c>
      <c r="G112" s="6">
        <f t="shared" si="1"/>
        <v>0</v>
      </c>
      <c r="H112" s="15"/>
    </row>
    <row r="113" spans="1:8" x14ac:dyDescent="0.25">
      <c r="A113" s="12" t="s">
        <v>912</v>
      </c>
      <c r="B113" s="12"/>
      <c r="C113" s="13" t="s">
        <v>911</v>
      </c>
      <c r="D113" s="12" t="s">
        <v>23</v>
      </c>
      <c r="E113" s="16">
        <v>167</v>
      </c>
      <c r="F113" s="15">
        <v>0</v>
      </c>
      <c r="G113" s="6">
        <f t="shared" si="1"/>
        <v>0</v>
      </c>
      <c r="H113" s="15"/>
    </row>
    <row r="114" spans="1:8" x14ac:dyDescent="0.25">
      <c r="A114" s="12" t="s">
        <v>970</v>
      </c>
      <c r="B114" s="12" t="s">
        <v>971</v>
      </c>
      <c r="C114" s="13" t="s">
        <v>972</v>
      </c>
      <c r="D114" s="12" t="s">
        <v>23</v>
      </c>
      <c r="E114" s="16">
        <v>93</v>
      </c>
      <c r="F114" s="15">
        <v>0</v>
      </c>
      <c r="G114" s="6">
        <f t="shared" si="1"/>
        <v>0</v>
      </c>
      <c r="H114" s="15"/>
    </row>
    <row r="115" spans="1:8" x14ac:dyDescent="0.25">
      <c r="A115" s="12" t="s">
        <v>973</v>
      </c>
      <c r="B115" s="12" t="s">
        <v>974</v>
      </c>
      <c r="C115" s="13" t="s">
        <v>975</v>
      </c>
      <c r="D115" s="12" t="s">
        <v>23</v>
      </c>
      <c r="E115" s="16">
        <v>12</v>
      </c>
      <c r="F115" s="15">
        <v>0</v>
      </c>
      <c r="G115" s="6">
        <f t="shared" si="1"/>
        <v>0</v>
      </c>
      <c r="H115" s="15"/>
    </row>
    <row r="116" spans="1:8" x14ac:dyDescent="0.25">
      <c r="A116" s="12" t="s">
        <v>976</v>
      </c>
      <c r="B116" s="12" t="s">
        <v>977</v>
      </c>
      <c r="C116" s="13" t="s">
        <v>978</v>
      </c>
      <c r="D116" s="12" t="s">
        <v>23</v>
      </c>
      <c r="E116" s="16">
        <v>476</v>
      </c>
      <c r="F116" s="15">
        <v>0</v>
      </c>
      <c r="G116" s="6">
        <f t="shared" si="1"/>
        <v>0</v>
      </c>
      <c r="H116" s="15"/>
    </row>
    <row r="117" spans="1:8" x14ac:dyDescent="0.25">
      <c r="A117" s="12" t="s">
        <v>979</v>
      </c>
      <c r="B117" s="12" t="s">
        <v>980</v>
      </c>
      <c r="C117" s="13" t="s">
        <v>981</v>
      </c>
      <c r="D117" s="12" t="s">
        <v>23</v>
      </c>
      <c r="E117" s="16">
        <v>22</v>
      </c>
      <c r="F117" s="15">
        <v>0</v>
      </c>
      <c r="G117" s="6">
        <f t="shared" si="1"/>
        <v>0</v>
      </c>
      <c r="H117" s="15"/>
    </row>
    <row r="118" spans="1:8" x14ac:dyDescent="0.25">
      <c r="A118" s="12" t="s">
        <v>982</v>
      </c>
      <c r="B118" s="12" t="s">
        <v>983</v>
      </c>
      <c r="C118" s="13" t="s">
        <v>984</v>
      </c>
      <c r="D118" s="12" t="s">
        <v>23</v>
      </c>
      <c r="E118" s="16">
        <v>12</v>
      </c>
      <c r="F118" s="15">
        <v>0</v>
      </c>
      <c r="G118" s="6">
        <f t="shared" si="1"/>
        <v>0</v>
      </c>
      <c r="H118" s="15"/>
    </row>
    <row r="119" spans="1:8" ht="30" x14ac:dyDescent="0.25">
      <c r="A119" s="12" t="s">
        <v>1082</v>
      </c>
      <c r="B119" s="12"/>
      <c r="C119" s="13" t="s">
        <v>1083</v>
      </c>
      <c r="D119" s="12" t="s">
        <v>23</v>
      </c>
      <c r="E119" s="16">
        <v>2</v>
      </c>
      <c r="F119" s="15">
        <v>0</v>
      </c>
      <c r="G119" s="6">
        <f t="shared" si="1"/>
        <v>0</v>
      </c>
      <c r="H119" s="15"/>
    </row>
    <row r="120" spans="1:8" ht="30" x14ac:dyDescent="0.25">
      <c r="A120" s="12" t="s">
        <v>1084</v>
      </c>
      <c r="B120" s="12"/>
      <c r="C120" s="13" t="s">
        <v>1085</v>
      </c>
      <c r="D120" s="12" t="s">
        <v>23</v>
      </c>
      <c r="E120" s="16">
        <v>2</v>
      </c>
      <c r="F120" s="15">
        <v>0</v>
      </c>
      <c r="G120" s="6">
        <f t="shared" si="1"/>
        <v>0</v>
      </c>
      <c r="H120" s="15"/>
    </row>
    <row r="121" spans="1:8" ht="30" x14ac:dyDescent="0.25">
      <c r="A121" s="12" t="s">
        <v>1101</v>
      </c>
      <c r="B121" s="12" t="s">
        <v>1102</v>
      </c>
      <c r="C121" s="13" t="s">
        <v>1103</v>
      </c>
      <c r="D121" s="12" t="s">
        <v>558</v>
      </c>
      <c r="E121" s="16">
        <v>101</v>
      </c>
      <c r="F121" s="15">
        <v>0</v>
      </c>
      <c r="G121" s="6">
        <f t="shared" si="1"/>
        <v>0</v>
      </c>
      <c r="H121" s="15"/>
    </row>
    <row r="122" spans="1:8" x14ac:dyDescent="0.25">
      <c r="A122" s="12" t="s">
        <v>1104</v>
      </c>
      <c r="B122" s="12" t="s">
        <v>1105</v>
      </c>
      <c r="C122" s="13" t="s">
        <v>1106</v>
      </c>
      <c r="D122" s="12" t="s">
        <v>558</v>
      </c>
      <c r="E122" s="16">
        <v>84</v>
      </c>
      <c r="F122" s="15">
        <v>0</v>
      </c>
      <c r="G122" s="6">
        <f t="shared" si="1"/>
        <v>0</v>
      </c>
      <c r="H122" s="15"/>
    </row>
    <row r="123" spans="1:8" x14ac:dyDescent="0.25">
      <c r="A123" s="12" t="s">
        <v>1107</v>
      </c>
      <c r="B123" s="12"/>
      <c r="C123" s="13" t="s">
        <v>1108</v>
      </c>
      <c r="D123" s="12" t="s">
        <v>23</v>
      </c>
      <c r="E123" s="16">
        <v>4</v>
      </c>
      <c r="F123" s="15">
        <v>0</v>
      </c>
      <c r="G123" s="6">
        <f t="shared" si="1"/>
        <v>0</v>
      </c>
      <c r="H123" s="15"/>
    </row>
    <row r="124" spans="1:8" x14ac:dyDescent="0.25">
      <c r="A124" s="12" t="s">
        <v>1109</v>
      </c>
      <c r="B124" s="12"/>
      <c r="C124" s="13" t="s">
        <v>1110</v>
      </c>
      <c r="D124" s="12" t="s">
        <v>23</v>
      </c>
      <c r="E124" s="16">
        <v>4</v>
      </c>
      <c r="F124" s="15">
        <v>0</v>
      </c>
      <c r="G124" s="6">
        <f t="shared" si="1"/>
        <v>0</v>
      </c>
      <c r="H124" s="15"/>
    </row>
    <row r="125" spans="1:8" x14ac:dyDescent="0.25">
      <c r="A125" s="12" t="s">
        <v>1111</v>
      </c>
      <c r="B125" s="12"/>
      <c r="C125" s="13" t="s">
        <v>1112</v>
      </c>
      <c r="D125" s="12" t="s">
        <v>686</v>
      </c>
      <c r="E125" s="16">
        <v>5</v>
      </c>
      <c r="F125" s="15">
        <v>0</v>
      </c>
      <c r="G125" s="6">
        <f t="shared" si="1"/>
        <v>0</v>
      </c>
      <c r="H125" s="15"/>
    </row>
    <row r="126" spans="1:8" x14ac:dyDescent="0.25">
      <c r="A126" s="12" t="s">
        <v>1157</v>
      </c>
      <c r="B126" s="12" t="s">
        <v>1158</v>
      </c>
      <c r="C126" s="13" t="s">
        <v>1159</v>
      </c>
      <c r="D126" s="12" t="s">
        <v>23</v>
      </c>
      <c r="E126" s="16">
        <v>204</v>
      </c>
      <c r="F126" s="15">
        <v>0</v>
      </c>
      <c r="G126" s="6">
        <f t="shared" si="1"/>
        <v>0</v>
      </c>
      <c r="H126" s="15"/>
    </row>
    <row r="127" spans="1:8" x14ac:dyDescent="0.25">
      <c r="A127" s="12" t="s">
        <v>1160</v>
      </c>
      <c r="B127" s="12" t="s">
        <v>1161</v>
      </c>
      <c r="C127" s="13" t="s">
        <v>1162</v>
      </c>
      <c r="D127" s="12" t="s">
        <v>23</v>
      </c>
      <c r="E127" s="16">
        <v>70</v>
      </c>
      <c r="F127" s="15">
        <v>0</v>
      </c>
      <c r="G127" s="6">
        <f t="shared" si="1"/>
        <v>0</v>
      </c>
      <c r="H127" s="15"/>
    </row>
    <row r="128" spans="1:8" x14ac:dyDescent="0.25">
      <c r="A128" s="12" t="s">
        <v>1163</v>
      </c>
      <c r="B128" s="12" t="s">
        <v>1164</v>
      </c>
      <c r="C128" s="13" t="s">
        <v>1165</v>
      </c>
      <c r="D128" s="12" t="s">
        <v>23</v>
      </c>
      <c r="E128" s="16">
        <v>135</v>
      </c>
      <c r="F128" s="15">
        <v>0</v>
      </c>
      <c r="G128" s="6">
        <f t="shared" si="1"/>
        <v>0</v>
      </c>
      <c r="H128" s="15"/>
    </row>
    <row r="129" spans="1:8" x14ac:dyDescent="0.25">
      <c r="A129" s="12" t="s">
        <v>1178</v>
      </c>
      <c r="B129" s="12" t="s">
        <v>1179</v>
      </c>
      <c r="C129" s="13" t="s">
        <v>1180</v>
      </c>
      <c r="D129" s="12" t="s">
        <v>23</v>
      </c>
      <c r="E129" s="16">
        <v>32</v>
      </c>
      <c r="F129" s="15">
        <v>0</v>
      </c>
      <c r="G129" s="6">
        <f t="shared" si="1"/>
        <v>0</v>
      </c>
      <c r="H129" s="15"/>
    </row>
    <row r="130" spans="1:8" ht="30" x14ac:dyDescent="0.25">
      <c r="A130" s="12" t="s">
        <v>1181</v>
      </c>
      <c r="B130" s="12"/>
      <c r="C130" s="13" t="s">
        <v>1182</v>
      </c>
      <c r="D130" s="12" t="s">
        <v>372</v>
      </c>
      <c r="E130" s="16">
        <v>100</v>
      </c>
      <c r="F130" s="15">
        <v>0</v>
      </c>
      <c r="G130" s="6">
        <f t="shared" si="1"/>
        <v>0</v>
      </c>
      <c r="H130" s="15"/>
    </row>
    <row r="131" spans="1:8" x14ac:dyDescent="0.25">
      <c r="A131" s="12" t="s">
        <v>1189</v>
      </c>
      <c r="B131" s="12" t="s">
        <v>1190</v>
      </c>
      <c r="C131" s="13" t="s">
        <v>1191</v>
      </c>
      <c r="D131" s="12" t="s">
        <v>372</v>
      </c>
      <c r="E131" s="16">
        <v>1620.91</v>
      </c>
      <c r="F131" s="15">
        <v>0</v>
      </c>
      <c r="G131" s="6">
        <f t="shared" ref="G131:G155" si="2">F131*E131</f>
        <v>0</v>
      </c>
      <c r="H131" s="15"/>
    </row>
    <row r="132" spans="1:8" x14ac:dyDescent="0.25">
      <c r="A132" s="12" t="s">
        <v>1192</v>
      </c>
      <c r="B132" s="12" t="s">
        <v>1193</v>
      </c>
      <c r="C132" s="13" t="s">
        <v>1194</v>
      </c>
      <c r="D132" s="12" t="s">
        <v>23</v>
      </c>
      <c r="E132" s="16">
        <v>416</v>
      </c>
      <c r="F132" s="15">
        <v>0</v>
      </c>
      <c r="G132" s="6">
        <f t="shared" si="2"/>
        <v>0</v>
      </c>
      <c r="H132" s="15"/>
    </row>
    <row r="133" spans="1:8" ht="30" x14ac:dyDescent="0.25">
      <c r="A133" s="12" t="s">
        <v>1201</v>
      </c>
      <c r="B133" s="12"/>
      <c r="C133" s="13" t="s">
        <v>1202</v>
      </c>
      <c r="D133" s="12" t="s">
        <v>23</v>
      </c>
      <c r="E133" s="16">
        <v>2</v>
      </c>
      <c r="F133" s="15">
        <v>0</v>
      </c>
      <c r="G133" s="6">
        <f t="shared" si="2"/>
        <v>0</v>
      </c>
      <c r="H133" s="15"/>
    </row>
    <row r="134" spans="1:8" x14ac:dyDescent="0.25">
      <c r="A134" s="12" t="s">
        <v>1215</v>
      </c>
      <c r="B134" s="12" t="s">
        <v>1216</v>
      </c>
      <c r="C134" s="13" t="s">
        <v>1217</v>
      </c>
      <c r="D134" s="12" t="s">
        <v>171</v>
      </c>
      <c r="E134" s="16">
        <v>0.34</v>
      </c>
      <c r="F134" s="15">
        <v>0</v>
      </c>
      <c r="G134" s="6">
        <f t="shared" si="2"/>
        <v>0</v>
      </c>
      <c r="H134" s="15"/>
    </row>
    <row r="135" spans="1:8" x14ac:dyDescent="0.25">
      <c r="A135" s="12" t="s">
        <v>1233</v>
      </c>
      <c r="B135" s="12" t="s">
        <v>1234</v>
      </c>
      <c r="C135" s="13" t="s">
        <v>1235</v>
      </c>
      <c r="D135" s="12" t="s">
        <v>23</v>
      </c>
      <c r="E135" s="16">
        <v>4</v>
      </c>
      <c r="F135" s="15">
        <v>0</v>
      </c>
      <c r="G135" s="6">
        <f t="shared" si="2"/>
        <v>0</v>
      </c>
      <c r="H135" s="15"/>
    </row>
    <row r="136" spans="1:8" x14ac:dyDescent="0.25">
      <c r="A136" s="12" t="s">
        <v>1236</v>
      </c>
      <c r="B136" s="12" t="s">
        <v>1237</v>
      </c>
      <c r="C136" s="13" t="s">
        <v>1238</v>
      </c>
      <c r="D136" s="12" t="s">
        <v>23</v>
      </c>
      <c r="E136" s="16">
        <v>2</v>
      </c>
      <c r="F136" s="15">
        <v>0</v>
      </c>
      <c r="G136" s="6">
        <f t="shared" si="2"/>
        <v>0</v>
      </c>
      <c r="H136" s="15"/>
    </row>
    <row r="137" spans="1:8" x14ac:dyDescent="0.25">
      <c r="A137" s="12" t="s">
        <v>1301</v>
      </c>
      <c r="B137" s="12"/>
      <c r="C137" s="13" t="s">
        <v>1302</v>
      </c>
      <c r="D137" s="12" t="s">
        <v>23</v>
      </c>
      <c r="E137" s="16">
        <v>1</v>
      </c>
      <c r="F137" s="15">
        <v>0</v>
      </c>
      <c r="G137" s="6">
        <f t="shared" si="2"/>
        <v>0</v>
      </c>
      <c r="H137" s="15"/>
    </row>
    <row r="138" spans="1:8" x14ac:dyDescent="0.25">
      <c r="A138" s="12" t="s">
        <v>1303</v>
      </c>
      <c r="B138" s="12"/>
      <c r="C138" s="13" t="s">
        <v>1304</v>
      </c>
      <c r="D138" s="12" t="s">
        <v>686</v>
      </c>
      <c r="E138" s="16">
        <v>1</v>
      </c>
      <c r="F138" s="15">
        <v>0</v>
      </c>
      <c r="G138" s="6">
        <f t="shared" si="2"/>
        <v>0</v>
      </c>
      <c r="H138" s="15"/>
    </row>
    <row r="139" spans="1:8" x14ac:dyDescent="0.25">
      <c r="A139" s="12" t="s">
        <v>1305</v>
      </c>
      <c r="B139" s="12" t="s">
        <v>1306</v>
      </c>
      <c r="C139" s="13" t="s">
        <v>1307</v>
      </c>
      <c r="D139" s="12" t="s">
        <v>171</v>
      </c>
      <c r="E139" s="16">
        <v>0.84</v>
      </c>
      <c r="F139" s="15">
        <v>0</v>
      </c>
      <c r="G139" s="6">
        <f t="shared" si="2"/>
        <v>0</v>
      </c>
      <c r="H139" s="15"/>
    </row>
    <row r="140" spans="1:8" x14ac:dyDescent="0.25">
      <c r="A140" s="12" t="s">
        <v>1308</v>
      </c>
      <c r="B140" s="12" t="s">
        <v>1309</v>
      </c>
      <c r="C140" s="13" t="s">
        <v>1310</v>
      </c>
      <c r="D140" s="12" t="s">
        <v>171</v>
      </c>
      <c r="E140" s="16">
        <v>0.28000000000000003</v>
      </c>
      <c r="F140" s="15">
        <v>0</v>
      </c>
      <c r="G140" s="6">
        <f t="shared" si="2"/>
        <v>0</v>
      </c>
      <c r="H140" s="15"/>
    </row>
    <row r="141" spans="1:8" x14ac:dyDescent="0.25">
      <c r="A141" s="12" t="s">
        <v>1326</v>
      </c>
      <c r="B141" s="12">
        <v>-1</v>
      </c>
      <c r="C141" s="13" t="s">
        <v>1327</v>
      </c>
      <c r="D141" s="12" t="s">
        <v>23</v>
      </c>
      <c r="E141" s="16">
        <v>1</v>
      </c>
      <c r="F141" s="15">
        <v>0</v>
      </c>
      <c r="G141" s="6">
        <f t="shared" si="2"/>
        <v>0</v>
      </c>
      <c r="H141" s="15"/>
    </row>
    <row r="142" spans="1:8" ht="30" x14ac:dyDescent="0.25">
      <c r="A142" s="12" t="s">
        <v>1424</v>
      </c>
      <c r="B142" s="12" t="s">
        <v>1425</v>
      </c>
      <c r="C142" s="13" t="s">
        <v>1426</v>
      </c>
      <c r="D142" s="12" t="s">
        <v>23</v>
      </c>
      <c r="E142" s="16">
        <v>45.99</v>
      </c>
      <c r="F142" s="15">
        <v>0</v>
      </c>
      <c r="G142" s="6">
        <f t="shared" si="2"/>
        <v>0</v>
      </c>
      <c r="H142" s="15"/>
    </row>
    <row r="143" spans="1:8" x14ac:dyDescent="0.25">
      <c r="A143" s="12" t="s">
        <v>1427</v>
      </c>
      <c r="B143" s="12" t="s">
        <v>1428</v>
      </c>
      <c r="C143" s="13" t="s">
        <v>1429</v>
      </c>
      <c r="D143" s="12" t="s">
        <v>23</v>
      </c>
      <c r="E143" s="16">
        <v>712</v>
      </c>
      <c r="F143" s="15">
        <v>0</v>
      </c>
      <c r="G143" s="6">
        <f t="shared" si="2"/>
        <v>0</v>
      </c>
      <c r="H143" s="15"/>
    </row>
    <row r="144" spans="1:8" x14ac:dyDescent="0.25">
      <c r="A144" s="12" t="s">
        <v>1430</v>
      </c>
      <c r="B144" s="12" t="s">
        <v>1431</v>
      </c>
      <c r="C144" s="13" t="s">
        <v>1432</v>
      </c>
      <c r="D144" s="12" t="s">
        <v>23</v>
      </c>
      <c r="E144" s="16">
        <v>24</v>
      </c>
      <c r="F144" s="15">
        <v>0</v>
      </c>
      <c r="G144" s="6">
        <f t="shared" si="2"/>
        <v>0</v>
      </c>
      <c r="H144" s="15"/>
    </row>
    <row r="145" spans="1:8" x14ac:dyDescent="0.25">
      <c r="A145" s="12" t="s">
        <v>1433</v>
      </c>
      <c r="B145" s="12" t="s">
        <v>1434</v>
      </c>
      <c r="C145" s="13" t="s">
        <v>1435</v>
      </c>
      <c r="D145" s="12" t="s">
        <v>23</v>
      </c>
      <c r="E145" s="16">
        <v>14</v>
      </c>
      <c r="F145" s="15">
        <v>0</v>
      </c>
      <c r="G145" s="6">
        <f t="shared" si="2"/>
        <v>0</v>
      </c>
      <c r="H145" s="15"/>
    </row>
    <row r="146" spans="1:8" x14ac:dyDescent="0.25">
      <c r="A146" s="12" t="s">
        <v>1538</v>
      </c>
      <c r="B146" s="12"/>
      <c r="C146" s="13" t="s">
        <v>1539</v>
      </c>
      <c r="D146" s="12" t="s">
        <v>23</v>
      </c>
      <c r="E146" s="16">
        <v>1</v>
      </c>
      <c r="F146" s="15">
        <v>0</v>
      </c>
      <c r="G146" s="6">
        <f t="shared" si="2"/>
        <v>0</v>
      </c>
      <c r="H146" s="15"/>
    </row>
    <row r="147" spans="1:8" x14ac:dyDescent="0.25">
      <c r="A147" s="12" t="s">
        <v>1540</v>
      </c>
      <c r="B147" s="12" t="s">
        <v>1541</v>
      </c>
      <c r="C147" s="13" t="s">
        <v>1542</v>
      </c>
      <c r="D147" s="12" t="s">
        <v>23</v>
      </c>
      <c r="E147" s="16">
        <v>6</v>
      </c>
      <c r="F147" s="15">
        <v>0</v>
      </c>
      <c r="G147" s="6">
        <f t="shared" si="2"/>
        <v>0</v>
      </c>
      <c r="H147" s="15"/>
    </row>
    <row r="148" spans="1:8" x14ac:dyDescent="0.25">
      <c r="A148" s="12" t="s">
        <v>1553</v>
      </c>
      <c r="B148" s="12"/>
      <c r="C148" s="13" t="s">
        <v>1552</v>
      </c>
      <c r="D148" s="12" t="s">
        <v>23</v>
      </c>
      <c r="E148" s="16">
        <v>50</v>
      </c>
      <c r="F148" s="15">
        <v>0</v>
      </c>
      <c r="G148" s="6">
        <f t="shared" si="2"/>
        <v>0</v>
      </c>
      <c r="H148" s="15"/>
    </row>
    <row r="149" spans="1:8" x14ac:dyDescent="0.25">
      <c r="A149" s="12" t="s">
        <v>1559</v>
      </c>
      <c r="B149" s="12" t="s">
        <v>1558</v>
      </c>
      <c r="C149" s="13" t="s">
        <v>1557</v>
      </c>
      <c r="D149" s="12" t="s">
        <v>23</v>
      </c>
      <c r="E149" s="16">
        <v>28.79</v>
      </c>
      <c r="F149" s="15">
        <v>0</v>
      </c>
      <c r="G149" s="6">
        <f t="shared" si="2"/>
        <v>0</v>
      </c>
      <c r="H149" s="15"/>
    </row>
    <row r="150" spans="1:8" x14ac:dyDescent="0.25">
      <c r="A150" s="12" t="s">
        <v>1556</v>
      </c>
      <c r="B150" s="12" t="s">
        <v>1555</v>
      </c>
      <c r="C150" s="13" t="s">
        <v>1554</v>
      </c>
      <c r="D150" s="12" t="s">
        <v>23</v>
      </c>
      <c r="E150" s="16">
        <v>764.89</v>
      </c>
      <c r="F150" s="15">
        <v>0</v>
      </c>
      <c r="G150" s="6">
        <f t="shared" si="2"/>
        <v>0</v>
      </c>
      <c r="H150" s="15"/>
    </row>
    <row r="151" spans="1:8" ht="30" x14ac:dyDescent="0.25">
      <c r="A151" s="12" t="s">
        <v>1561</v>
      </c>
      <c r="B151" s="12"/>
      <c r="C151" s="13" t="s">
        <v>1560</v>
      </c>
      <c r="D151" s="12" t="s">
        <v>23</v>
      </c>
      <c r="E151" s="16">
        <v>220</v>
      </c>
      <c r="F151" s="15">
        <v>0</v>
      </c>
      <c r="G151" s="6">
        <f t="shared" si="2"/>
        <v>0</v>
      </c>
      <c r="H151" s="15"/>
    </row>
    <row r="152" spans="1:8" x14ac:dyDescent="0.25">
      <c r="A152" s="12" t="s">
        <v>1607</v>
      </c>
      <c r="B152" s="12" t="s">
        <v>1606</v>
      </c>
      <c r="C152" s="13" t="s">
        <v>1605</v>
      </c>
      <c r="D152" s="12" t="s">
        <v>23</v>
      </c>
      <c r="E152" s="16">
        <v>766.89</v>
      </c>
      <c r="F152" s="15">
        <v>0</v>
      </c>
      <c r="G152" s="6">
        <f t="shared" si="2"/>
        <v>0</v>
      </c>
      <c r="H152" s="15"/>
    </row>
    <row r="153" spans="1:8" x14ac:dyDescent="0.25">
      <c r="A153" s="12" t="s">
        <v>1610</v>
      </c>
      <c r="B153" s="12" t="s">
        <v>1609</v>
      </c>
      <c r="C153" s="13" t="s">
        <v>1608</v>
      </c>
      <c r="D153" s="12" t="s">
        <v>23</v>
      </c>
      <c r="E153" s="16">
        <v>10</v>
      </c>
      <c r="F153" s="15">
        <v>0</v>
      </c>
      <c r="G153" s="6">
        <f t="shared" si="2"/>
        <v>0</v>
      </c>
      <c r="H153" s="15"/>
    </row>
    <row r="154" spans="1:8" x14ac:dyDescent="0.25">
      <c r="A154" s="12" t="s">
        <v>1616</v>
      </c>
      <c r="B154" s="12" t="s">
        <v>1615</v>
      </c>
      <c r="C154" s="13" t="s">
        <v>1614</v>
      </c>
      <c r="D154" s="12" t="s">
        <v>23</v>
      </c>
      <c r="E154" s="16">
        <v>2</v>
      </c>
      <c r="F154" s="15">
        <v>0</v>
      </c>
      <c r="G154" s="6">
        <f t="shared" si="2"/>
        <v>0</v>
      </c>
      <c r="H154" s="15"/>
    </row>
    <row r="155" spans="1:8" x14ac:dyDescent="0.25">
      <c r="A155" s="20" t="s">
        <v>1266</v>
      </c>
      <c r="B155" s="20" t="s">
        <v>1267</v>
      </c>
      <c r="C155" s="21" t="s">
        <v>1268</v>
      </c>
      <c r="D155" s="20" t="s">
        <v>23</v>
      </c>
      <c r="E155" s="22">
        <v>73</v>
      </c>
      <c r="F155" s="15">
        <v>0</v>
      </c>
      <c r="G155" s="6">
        <f t="shared" si="2"/>
        <v>0</v>
      </c>
      <c r="H155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 x14ac:dyDescent="0.25"/>
  <cols>
    <col min="1" max="1" width="5.42578125" style="1" bestFit="1" customWidth="1"/>
    <col min="2" max="2" width="42.42578125" style="1" bestFit="1" customWidth="1"/>
    <col min="3" max="3" width="69.5703125" style="1" bestFit="1" customWidth="1"/>
    <col min="4" max="4" width="19.5703125" style="1" bestFit="1" customWidth="1"/>
    <col min="5" max="5" width="11.5703125" style="17" bestFit="1" customWidth="1"/>
    <col min="6" max="6" width="21.85546875" style="24" bestFit="1" customWidth="1"/>
    <col min="7" max="7" width="9.7109375" style="24" bestFit="1" customWidth="1"/>
    <col min="8" max="8" width="15.5703125" style="1" bestFit="1" customWidth="1"/>
    <col min="9" max="9" width="9.7109375" style="1" bestFit="1" customWidth="1"/>
    <col min="10" max="16384" width="9.140625" style="1"/>
  </cols>
  <sheetData>
    <row r="1" spans="1:8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30" t="s">
        <v>1629</v>
      </c>
      <c r="G1" s="30" t="s">
        <v>1630</v>
      </c>
    </row>
    <row r="2" spans="1:8" ht="45" x14ac:dyDescent="0.25">
      <c r="A2" s="12" t="s">
        <v>821</v>
      </c>
      <c r="B2" s="12" t="s">
        <v>822</v>
      </c>
      <c r="C2" s="13" t="s">
        <v>823</v>
      </c>
      <c r="D2" s="12" t="s">
        <v>6</v>
      </c>
      <c r="E2" s="16">
        <v>263.42</v>
      </c>
      <c r="F2" s="15">
        <v>0</v>
      </c>
      <c r="G2" s="6">
        <f>F2*E2</f>
        <v>0</v>
      </c>
      <c r="H2" s="15"/>
    </row>
    <row r="3" spans="1:8" ht="45" x14ac:dyDescent="0.25">
      <c r="A3" s="12" t="s">
        <v>824</v>
      </c>
      <c r="B3" s="12" t="s">
        <v>825</v>
      </c>
      <c r="C3" s="13" t="s">
        <v>826</v>
      </c>
      <c r="D3" s="12" t="s">
        <v>6</v>
      </c>
      <c r="E3" s="16">
        <v>175.78</v>
      </c>
      <c r="F3" s="15">
        <v>0</v>
      </c>
      <c r="G3" s="6">
        <f t="shared" ref="G3:G10" si="0">F3*E3</f>
        <v>0</v>
      </c>
      <c r="H3" s="15"/>
    </row>
    <row r="4" spans="1:8" x14ac:dyDescent="0.25">
      <c r="A4" s="12" t="s">
        <v>827</v>
      </c>
      <c r="B4" s="12" t="s">
        <v>828</v>
      </c>
      <c r="C4" s="13" t="s">
        <v>829</v>
      </c>
      <c r="D4" s="12" t="s">
        <v>6</v>
      </c>
      <c r="E4" s="16">
        <v>2.95</v>
      </c>
      <c r="F4" s="15">
        <v>0</v>
      </c>
      <c r="G4" s="6">
        <f t="shared" si="0"/>
        <v>0</v>
      </c>
      <c r="H4" s="15"/>
    </row>
    <row r="5" spans="1:8" x14ac:dyDescent="0.25">
      <c r="A5" s="12" t="s">
        <v>830</v>
      </c>
      <c r="B5" s="12" t="s">
        <v>831</v>
      </c>
      <c r="C5" s="13" t="s">
        <v>832</v>
      </c>
      <c r="D5" s="12" t="s">
        <v>6</v>
      </c>
      <c r="E5" s="16">
        <v>1.7</v>
      </c>
      <c r="F5" s="15">
        <v>0</v>
      </c>
      <c r="G5" s="6">
        <f t="shared" si="0"/>
        <v>0</v>
      </c>
      <c r="H5" s="15"/>
    </row>
    <row r="6" spans="1:8" x14ac:dyDescent="0.25">
      <c r="A6" s="12" t="s">
        <v>833</v>
      </c>
      <c r="B6" s="12" t="s">
        <v>834</v>
      </c>
      <c r="C6" s="13" t="s">
        <v>835</v>
      </c>
      <c r="D6" s="12" t="s">
        <v>6</v>
      </c>
      <c r="E6" s="16">
        <v>8.7200000000000006</v>
      </c>
      <c r="F6" s="15">
        <v>0</v>
      </c>
      <c r="G6" s="6">
        <f t="shared" si="0"/>
        <v>0</v>
      </c>
      <c r="H6" s="15"/>
    </row>
    <row r="7" spans="1:8" x14ac:dyDescent="0.25">
      <c r="A7" s="12" t="s">
        <v>1092</v>
      </c>
      <c r="B7" s="12" t="s">
        <v>1093</v>
      </c>
      <c r="C7" s="13" t="s">
        <v>1094</v>
      </c>
      <c r="D7" s="12" t="s">
        <v>6</v>
      </c>
      <c r="E7" s="16">
        <v>0.08</v>
      </c>
      <c r="F7" s="15">
        <v>0</v>
      </c>
      <c r="G7" s="6">
        <f t="shared" si="0"/>
        <v>0</v>
      </c>
      <c r="H7" s="15"/>
    </row>
    <row r="8" spans="1:8" x14ac:dyDescent="0.25">
      <c r="A8" s="12" t="s">
        <v>1095</v>
      </c>
      <c r="B8" s="12" t="s">
        <v>1096</v>
      </c>
      <c r="C8" s="13" t="s">
        <v>1097</v>
      </c>
      <c r="D8" s="12" t="s">
        <v>6</v>
      </c>
      <c r="E8" s="16">
        <v>0.08</v>
      </c>
      <c r="F8" s="15">
        <v>0</v>
      </c>
      <c r="G8" s="6">
        <f t="shared" si="0"/>
        <v>0</v>
      </c>
      <c r="H8" s="15"/>
    </row>
    <row r="9" spans="1:8" x14ac:dyDescent="0.25">
      <c r="A9" s="12" t="s">
        <v>1098</v>
      </c>
      <c r="B9" s="12" t="s">
        <v>1099</v>
      </c>
      <c r="C9" s="13" t="s">
        <v>1100</v>
      </c>
      <c r="D9" s="12" t="s">
        <v>30</v>
      </c>
      <c r="E9" s="16">
        <v>121.86</v>
      </c>
      <c r="F9" s="15">
        <v>0</v>
      </c>
      <c r="G9" s="6">
        <f t="shared" si="0"/>
        <v>0</v>
      </c>
      <c r="H9" s="15"/>
    </row>
    <row r="10" spans="1:8" x14ac:dyDescent="0.25">
      <c r="A10" s="12" t="s">
        <v>1323</v>
      </c>
      <c r="B10" s="12" t="s">
        <v>1324</v>
      </c>
      <c r="C10" s="13" t="s">
        <v>1325</v>
      </c>
      <c r="D10" s="12" t="s">
        <v>6</v>
      </c>
      <c r="E10" s="16">
        <v>0.11</v>
      </c>
      <c r="F10" s="15">
        <v>0</v>
      </c>
      <c r="G10" s="6">
        <f t="shared" si="0"/>
        <v>0</v>
      </c>
      <c r="H10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5" x14ac:dyDescent="0.25"/>
  <cols>
    <col min="1" max="1" width="5.42578125" bestFit="1" customWidth="1"/>
    <col min="2" max="2" width="42.42578125" bestFit="1" customWidth="1"/>
    <col min="3" max="3" width="69.5703125" bestFit="1" customWidth="1"/>
    <col min="4" max="4" width="19.5703125" bestFit="1" customWidth="1"/>
    <col min="5" max="5" width="11.5703125" style="18" bestFit="1" customWidth="1"/>
    <col min="6" max="6" width="21.85546875" style="27" bestFit="1" customWidth="1"/>
    <col min="7" max="7" width="9.7109375" style="27" bestFit="1" customWidth="1"/>
    <col min="8" max="8" width="15.5703125" bestFit="1" customWidth="1"/>
    <col min="9" max="9" width="9.7109375" bestFit="1" customWidth="1"/>
  </cols>
  <sheetData>
    <row r="1" spans="1:9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30" t="s">
        <v>1629</v>
      </c>
      <c r="G1" s="30" t="s">
        <v>1630</v>
      </c>
      <c r="H1" s="11"/>
      <c r="I1" s="11"/>
    </row>
    <row r="2" spans="1:9" ht="30" x14ac:dyDescent="0.25">
      <c r="A2" s="2" t="s">
        <v>836</v>
      </c>
      <c r="B2" s="2" t="s">
        <v>837</v>
      </c>
      <c r="C2" s="3" t="s">
        <v>838</v>
      </c>
      <c r="D2" s="2" t="s">
        <v>53</v>
      </c>
      <c r="E2" s="4">
        <v>12.6</v>
      </c>
      <c r="F2" s="6">
        <v>0</v>
      </c>
      <c r="G2" s="6">
        <f>F2*E2</f>
        <v>0</v>
      </c>
      <c r="H2" s="6"/>
      <c r="I2" s="1"/>
    </row>
    <row r="3" spans="1:9" ht="30" x14ac:dyDescent="0.25">
      <c r="A3" s="2" t="s">
        <v>839</v>
      </c>
      <c r="B3" s="2" t="s">
        <v>840</v>
      </c>
      <c r="C3" s="3" t="s">
        <v>841</v>
      </c>
      <c r="D3" s="2" t="s">
        <v>53</v>
      </c>
      <c r="E3" s="4">
        <v>441</v>
      </c>
      <c r="F3" s="6">
        <v>0</v>
      </c>
      <c r="G3" s="6">
        <f t="shared" ref="G3:G16" si="0">F3*E3</f>
        <v>0</v>
      </c>
      <c r="H3" s="6"/>
      <c r="I3" s="1"/>
    </row>
    <row r="4" spans="1:9" ht="30" x14ac:dyDescent="0.25">
      <c r="A4" s="2" t="s">
        <v>842</v>
      </c>
      <c r="B4" s="2" t="s">
        <v>843</v>
      </c>
      <c r="C4" s="3" t="s">
        <v>844</v>
      </c>
      <c r="D4" s="2" t="s">
        <v>53</v>
      </c>
      <c r="E4" s="4">
        <v>50.4</v>
      </c>
      <c r="F4" s="6">
        <v>0</v>
      </c>
      <c r="G4" s="6">
        <f t="shared" si="0"/>
        <v>0</v>
      </c>
      <c r="H4" s="6"/>
      <c r="I4" s="1"/>
    </row>
    <row r="5" spans="1:9" ht="60" x14ac:dyDescent="0.25">
      <c r="A5" s="2" t="s">
        <v>845</v>
      </c>
      <c r="B5" s="2" t="s">
        <v>846</v>
      </c>
      <c r="C5" s="3" t="s">
        <v>847</v>
      </c>
      <c r="D5" s="2" t="s">
        <v>53</v>
      </c>
      <c r="E5" s="4">
        <v>1065.3</v>
      </c>
      <c r="F5" s="6">
        <v>0</v>
      </c>
      <c r="G5" s="6">
        <f t="shared" si="0"/>
        <v>0</v>
      </c>
      <c r="H5" s="6"/>
      <c r="I5" s="1"/>
    </row>
    <row r="6" spans="1:9" x14ac:dyDescent="0.25">
      <c r="A6" s="2" t="s">
        <v>848</v>
      </c>
      <c r="B6" s="2" t="s">
        <v>849</v>
      </c>
      <c r="C6" s="3" t="s">
        <v>850</v>
      </c>
      <c r="D6" s="2" t="s">
        <v>1631</v>
      </c>
      <c r="E6" s="4">
        <v>900</v>
      </c>
      <c r="F6" s="6">
        <v>0</v>
      </c>
      <c r="G6" s="6">
        <f t="shared" si="0"/>
        <v>0</v>
      </c>
      <c r="H6" s="6"/>
      <c r="I6" s="1"/>
    </row>
    <row r="7" spans="1:9" ht="30" x14ac:dyDescent="0.25">
      <c r="A7" s="2" t="s">
        <v>878</v>
      </c>
      <c r="B7" s="2" t="s">
        <v>879</v>
      </c>
      <c r="C7" s="3" t="s">
        <v>880</v>
      </c>
      <c r="D7" s="2" t="s">
        <v>1631</v>
      </c>
      <c r="E7" s="4">
        <v>573.29999999999995</v>
      </c>
      <c r="F7" s="6">
        <v>0</v>
      </c>
      <c r="G7" s="6">
        <f t="shared" si="0"/>
        <v>0</v>
      </c>
      <c r="H7" s="6"/>
      <c r="I7" s="1"/>
    </row>
    <row r="8" spans="1:9" x14ac:dyDescent="0.25">
      <c r="A8" s="2" t="s">
        <v>961</v>
      </c>
      <c r="B8" s="2" t="s">
        <v>962</v>
      </c>
      <c r="C8" s="3" t="s">
        <v>963</v>
      </c>
      <c r="D8" s="2" t="s">
        <v>686</v>
      </c>
      <c r="E8" s="4">
        <v>276</v>
      </c>
      <c r="F8" s="6">
        <v>0</v>
      </c>
      <c r="G8" s="6">
        <f t="shared" si="0"/>
        <v>0</v>
      </c>
      <c r="H8" s="6"/>
      <c r="I8" s="1"/>
    </row>
    <row r="9" spans="1:9" x14ac:dyDescent="0.25">
      <c r="A9" s="2" t="s">
        <v>1166</v>
      </c>
      <c r="B9" s="2" t="s">
        <v>1167</v>
      </c>
      <c r="C9" s="3" t="s">
        <v>1168</v>
      </c>
      <c r="D9" s="2" t="s">
        <v>1631</v>
      </c>
      <c r="E9" s="4">
        <v>4365</v>
      </c>
      <c r="F9" s="6">
        <v>0</v>
      </c>
      <c r="G9" s="6">
        <f t="shared" si="0"/>
        <v>0</v>
      </c>
      <c r="H9" s="6"/>
      <c r="I9" s="1"/>
    </row>
    <row r="10" spans="1:9" ht="30" x14ac:dyDescent="0.25">
      <c r="A10" s="2" t="s">
        <v>1283</v>
      </c>
      <c r="B10" s="2" t="s">
        <v>1284</v>
      </c>
      <c r="C10" s="3" t="s">
        <v>1285</v>
      </c>
      <c r="D10" s="2" t="s">
        <v>1632</v>
      </c>
      <c r="E10" s="4">
        <v>92</v>
      </c>
      <c r="F10" s="6">
        <v>0</v>
      </c>
      <c r="G10" s="6">
        <f t="shared" si="0"/>
        <v>0</v>
      </c>
      <c r="H10" s="6"/>
      <c r="I10" s="1"/>
    </row>
    <row r="11" spans="1:9" x14ac:dyDescent="0.25">
      <c r="A11" s="2" t="s">
        <v>1295</v>
      </c>
      <c r="B11" s="2" t="s">
        <v>1296</v>
      </c>
      <c r="C11" s="3" t="s">
        <v>1297</v>
      </c>
      <c r="D11" s="2" t="s">
        <v>1632</v>
      </c>
      <c r="E11" s="4">
        <v>258</v>
      </c>
      <c r="F11" s="6">
        <v>0</v>
      </c>
      <c r="G11" s="6">
        <f t="shared" si="0"/>
        <v>0</v>
      </c>
      <c r="H11" s="6"/>
      <c r="I11" s="1"/>
    </row>
    <row r="12" spans="1:9" x14ac:dyDescent="0.25">
      <c r="A12" s="2" t="s">
        <v>1298</v>
      </c>
      <c r="B12" s="2" t="s">
        <v>1299</v>
      </c>
      <c r="C12" s="3" t="s">
        <v>1300</v>
      </c>
      <c r="D12" s="2" t="s">
        <v>1632</v>
      </c>
      <c r="E12" s="4">
        <v>18</v>
      </c>
      <c r="F12" s="6">
        <v>0</v>
      </c>
      <c r="G12" s="6">
        <f t="shared" si="0"/>
        <v>0</v>
      </c>
      <c r="H12" s="6"/>
      <c r="I12" s="1"/>
    </row>
    <row r="13" spans="1:9" x14ac:dyDescent="0.25">
      <c r="A13" s="2" t="s">
        <v>1311</v>
      </c>
      <c r="B13" s="2" t="s">
        <v>1312</v>
      </c>
      <c r="C13" s="3" t="s">
        <v>1313</v>
      </c>
      <c r="D13" s="2" t="s">
        <v>686</v>
      </c>
      <c r="E13" s="4">
        <v>34</v>
      </c>
      <c r="F13" s="6">
        <v>0</v>
      </c>
      <c r="G13" s="6">
        <f t="shared" si="0"/>
        <v>0</v>
      </c>
      <c r="H13" s="6"/>
      <c r="I13" s="1"/>
    </row>
    <row r="14" spans="1:9" x14ac:dyDescent="0.25">
      <c r="A14" s="2" t="s">
        <v>1314</v>
      </c>
      <c r="B14" s="2" t="s">
        <v>1315</v>
      </c>
      <c r="C14" s="3" t="s">
        <v>1316</v>
      </c>
      <c r="D14" s="2" t="s">
        <v>686</v>
      </c>
      <c r="E14" s="4">
        <v>242</v>
      </c>
      <c r="F14" s="6">
        <v>0</v>
      </c>
      <c r="G14" s="6">
        <f t="shared" si="0"/>
        <v>0</v>
      </c>
      <c r="H14" s="6"/>
      <c r="I14" s="1"/>
    </row>
    <row r="15" spans="1:9" ht="30" x14ac:dyDescent="0.25">
      <c r="A15" s="2" t="s">
        <v>1620</v>
      </c>
      <c r="B15" s="2" t="s">
        <v>1621</v>
      </c>
      <c r="C15" s="3" t="s">
        <v>1622</v>
      </c>
      <c r="D15" s="2" t="s">
        <v>1631</v>
      </c>
      <c r="E15" s="4">
        <v>900</v>
      </c>
      <c r="F15" s="6">
        <v>0</v>
      </c>
      <c r="G15" s="6">
        <f t="shared" si="0"/>
        <v>0</v>
      </c>
      <c r="H15" s="6"/>
      <c r="I15" s="1"/>
    </row>
    <row r="16" spans="1:9" x14ac:dyDescent="0.25">
      <c r="A16" s="12" t="s">
        <v>940</v>
      </c>
      <c r="B16" s="12" t="s">
        <v>941</v>
      </c>
      <c r="C16" s="13" t="s">
        <v>942</v>
      </c>
      <c r="D16" s="12" t="s">
        <v>1631</v>
      </c>
      <c r="E16" s="16">
        <v>573.29999999999995</v>
      </c>
      <c r="F16" s="6">
        <v>0</v>
      </c>
      <c r="G16" s="6">
        <f t="shared" si="0"/>
        <v>0</v>
      </c>
      <c r="H16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5" x14ac:dyDescent="0.25"/>
  <cols>
    <col min="1" max="1" width="5.42578125" style="1" bestFit="1" customWidth="1"/>
    <col min="2" max="2" width="42.42578125" style="1" bestFit="1" customWidth="1"/>
    <col min="3" max="3" width="69.5703125" style="1" bestFit="1" customWidth="1"/>
    <col min="4" max="4" width="19.5703125" style="1" bestFit="1" customWidth="1"/>
    <col min="5" max="5" width="11.5703125" style="17" bestFit="1" customWidth="1"/>
    <col min="6" max="6" width="21.85546875" style="24" bestFit="1" customWidth="1"/>
    <col min="7" max="7" width="9.7109375" style="24" bestFit="1" customWidth="1"/>
    <col min="8" max="8" width="15.5703125" style="1" bestFit="1" customWidth="1"/>
    <col min="9" max="9" width="9.7109375" style="1" bestFit="1" customWidth="1"/>
    <col min="10" max="16384" width="9.140625" style="1"/>
  </cols>
  <sheetData>
    <row r="1" spans="1:8" x14ac:dyDescent="0.2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30" t="s">
        <v>1629</v>
      </c>
      <c r="G1" s="30" t="s">
        <v>1630</v>
      </c>
    </row>
    <row r="2" spans="1:8" ht="30" x14ac:dyDescent="0.25">
      <c r="A2" s="12" t="s">
        <v>852</v>
      </c>
      <c r="B2" s="12" t="s">
        <v>853</v>
      </c>
      <c r="C2" s="13" t="s">
        <v>854</v>
      </c>
      <c r="D2" s="12" t="s">
        <v>10</v>
      </c>
      <c r="E2" s="16">
        <v>0.12</v>
      </c>
      <c r="F2" s="15">
        <v>0</v>
      </c>
      <c r="G2" s="6">
        <f>F2*E2</f>
        <v>0</v>
      </c>
      <c r="H2" s="15"/>
    </row>
    <row r="3" spans="1:8" ht="30" x14ac:dyDescent="0.25">
      <c r="A3" s="12" t="s">
        <v>855</v>
      </c>
      <c r="B3" s="12" t="s">
        <v>856</v>
      </c>
      <c r="C3" s="13" t="s">
        <v>857</v>
      </c>
      <c r="D3" s="12" t="s">
        <v>10</v>
      </c>
      <c r="E3" s="16">
        <v>1.27</v>
      </c>
      <c r="F3" s="15">
        <v>0</v>
      </c>
      <c r="G3" s="6">
        <f t="shared" ref="G3:G17" si="0">F3*E3</f>
        <v>0</v>
      </c>
      <c r="H3" s="15"/>
    </row>
    <row r="4" spans="1:8" ht="30" x14ac:dyDescent="0.25">
      <c r="A4" s="12" t="s">
        <v>858</v>
      </c>
      <c r="B4" s="12" t="s">
        <v>859</v>
      </c>
      <c r="C4" s="13" t="s">
        <v>860</v>
      </c>
      <c r="D4" s="12" t="s">
        <v>10</v>
      </c>
      <c r="E4" s="16">
        <v>0.45</v>
      </c>
      <c r="F4" s="15">
        <v>0</v>
      </c>
      <c r="G4" s="6">
        <f t="shared" si="0"/>
        <v>0</v>
      </c>
      <c r="H4" s="15"/>
    </row>
    <row r="5" spans="1:8" ht="30" x14ac:dyDescent="0.25">
      <c r="A5" s="12" t="s">
        <v>928</v>
      </c>
      <c r="B5" s="12" t="s">
        <v>929</v>
      </c>
      <c r="C5" s="13" t="s">
        <v>930</v>
      </c>
      <c r="D5" s="12" t="s">
        <v>10</v>
      </c>
      <c r="E5" s="16">
        <v>0.05</v>
      </c>
      <c r="F5" s="15">
        <v>0</v>
      </c>
      <c r="G5" s="6">
        <f t="shared" si="0"/>
        <v>0</v>
      </c>
      <c r="H5" s="15"/>
    </row>
    <row r="6" spans="1:8" ht="30" x14ac:dyDescent="0.25">
      <c r="A6" s="12" t="s">
        <v>931</v>
      </c>
      <c r="B6" s="12" t="s">
        <v>932</v>
      </c>
      <c r="C6" s="13" t="s">
        <v>933</v>
      </c>
      <c r="D6" s="12" t="s">
        <v>10</v>
      </c>
      <c r="E6" s="16">
        <v>0.48</v>
      </c>
      <c r="F6" s="15">
        <v>0</v>
      </c>
      <c r="G6" s="6">
        <f t="shared" si="0"/>
        <v>0</v>
      </c>
      <c r="H6" s="15"/>
    </row>
    <row r="7" spans="1:8" ht="30" x14ac:dyDescent="0.25">
      <c r="A7" s="12" t="s">
        <v>934</v>
      </c>
      <c r="B7" s="12" t="s">
        <v>935</v>
      </c>
      <c r="C7" s="13" t="s">
        <v>936</v>
      </c>
      <c r="D7" s="12" t="s">
        <v>10</v>
      </c>
      <c r="E7" s="16">
        <v>4.1399999999999997</v>
      </c>
      <c r="F7" s="15">
        <v>0</v>
      </c>
      <c r="G7" s="6">
        <f t="shared" si="0"/>
        <v>0</v>
      </c>
      <c r="H7" s="15"/>
    </row>
    <row r="8" spans="1:8" ht="30" x14ac:dyDescent="0.25">
      <c r="A8" s="12" t="s">
        <v>937</v>
      </c>
      <c r="B8" s="12" t="s">
        <v>938</v>
      </c>
      <c r="C8" s="13" t="s">
        <v>939</v>
      </c>
      <c r="D8" s="12" t="s">
        <v>10</v>
      </c>
      <c r="E8" s="16">
        <v>0.2</v>
      </c>
      <c r="F8" s="15">
        <v>0</v>
      </c>
      <c r="G8" s="6">
        <f t="shared" si="0"/>
        <v>0</v>
      </c>
      <c r="H8" s="15"/>
    </row>
    <row r="9" spans="1:8" ht="30" x14ac:dyDescent="0.25">
      <c r="A9" s="12" t="s">
        <v>1089</v>
      </c>
      <c r="B9" s="12" t="s">
        <v>1090</v>
      </c>
      <c r="C9" s="13" t="s">
        <v>1091</v>
      </c>
      <c r="D9" s="12" t="s">
        <v>10</v>
      </c>
      <c r="E9" s="16">
        <v>3.55</v>
      </c>
      <c r="F9" s="15">
        <v>0</v>
      </c>
      <c r="G9" s="6">
        <f t="shared" si="0"/>
        <v>0</v>
      </c>
      <c r="H9" s="15"/>
    </row>
    <row r="10" spans="1:8" x14ac:dyDescent="0.25">
      <c r="A10" s="12" t="s">
        <v>1175</v>
      </c>
      <c r="B10" s="12" t="s">
        <v>1176</v>
      </c>
      <c r="C10" s="13" t="s">
        <v>1177</v>
      </c>
      <c r="D10" s="12" t="s">
        <v>10</v>
      </c>
      <c r="E10" s="16">
        <v>54.34</v>
      </c>
      <c r="F10" s="15">
        <v>0</v>
      </c>
      <c r="G10" s="6">
        <f t="shared" si="0"/>
        <v>0</v>
      </c>
      <c r="H10" s="15"/>
    </row>
    <row r="11" spans="1:8" x14ac:dyDescent="0.25">
      <c r="A11" s="12" t="s">
        <v>1227</v>
      </c>
      <c r="B11" s="12" t="s">
        <v>1228</v>
      </c>
      <c r="C11" s="13" t="s">
        <v>1229</v>
      </c>
      <c r="D11" s="12" t="s">
        <v>1631</v>
      </c>
      <c r="E11" s="16">
        <v>67.400000000000006</v>
      </c>
      <c r="F11" s="15">
        <v>0</v>
      </c>
      <c r="G11" s="6">
        <f t="shared" si="0"/>
        <v>0</v>
      </c>
      <c r="H11" s="15"/>
    </row>
    <row r="12" spans="1:8" x14ac:dyDescent="0.25">
      <c r="A12" s="12" t="s">
        <v>1230</v>
      </c>
      <c r="B12" s="12" t="s">
        <v>1231</v>
      </c>
      <c r="C12" s="13" t="s">
        <v>1232</v>
      </c>
      <c r="D12" s="12" t="s">
        <v>30</v>
      </c>
      <c r="E12" s="16">
        <v>1.25</v>
      </c>
      <c r="F12" s="15">
        <v>0</v>
      </c>
      <c r="G12" s="6">
        <f t="shared" si="0"/>
        <v>0</v>
      </c>
      <c r="H12" s="15"/>
    </row>
    <row r="13" spans="1:8" x14ac:dyDescent="0.25">
      <c r="A13" s="12" t="s">
        <v>1487</v>
      </c>
      <c r="B13" s="12" t="s">
        <v>1488</v>
      </c>
      <c r="C13" s="13" t="s">
        <v>1489</v>
      </c>
      <c r="D13" s="12" t="s">
        <v>10</v>
      </c>
      <c r="E13" s="16">
        <v>0.02</v>
      </c>
      <c r="F13" s="15">
        <v>0</v>
      </c>
      <c r="G13" s="6">
        <f t="shared" si="0"/>
        <v>0</v>
      </c>
      <c r="H13" s="15"/>
    </row>
    <row r="14" spans="1:8" x14ac:dyDescent="0.25">
      <c r="A14" s="12" t="s">
        <v>1490</v>
      </c>
      <c r="B14" s="12" t="s">
        <v>1491</v>
      </c>
      <c r="C14" s="13" t="s">
        <v>1492</v>
      </c>
      <c r="D14" s="12" t="s">
        <v>10</v>
      </c>
      <c r="E14" s="16">
        <v>2.52</v>
      </c>
      <c r="F14" s="15">
        <v>0</v>
      </c>
      <c r="G14" s="6">
        <f t="shared" si="0"/>
        <v>0</v>
      </c>
      <c r="H14" s="15"/>
    </row>
    <row r="15" spans="1:8" ht="30" x14ac:dyDescent="0.25">
      <c r="A15" s="12" t="s">
        <v>1493</v>
      </c>
      <c r="B15" s="12" t="s">
        <v>1494</v>
      </c>
      <c r="C15" s="13" t="s">
        <v>1495</v>
      </c>
      <c r="D15" s="12" t="s">
        <v>10</v>
      </c>
      <c r="E15" s="16">
        <v>5.26</v>
      </c>
      <c r="F15" s="15">
        <v>0</v>
      </c>
      <c r="G15" s="6">
        <f t="shared" si="0"/>
        <v>0</v>
      </c>
      <c r="H15" s="15"/>
    </row>
    <row r="16" spans="1:8" x14ac:dyDescent="0.25">
      <c r="A16" s="12" t="s">
        <v>1543</v>
      </c>
      <c r="B16" s="12" t="s">
        <v>1544</v>
      </c>
      <c r="C16" s="13" t="s">
        <v>1545</v>
      </c>
      <c r="D16" s="12" t="s">
        <v>53</v>
      </c>
      <c r="E16" s="16">
        <v>147.9</v>
      </c>
      <c r="F16" s="15">
        <v>0</v>
      </c>
      <c r="G16" s="6">
        <f t="shared" si="0"/>
        <v>0</v>
      </c>
      <c r="H16" s="15"/>
    </row>
    <row r="17" spans="1:8" x14ac:dyDescent="0.25">
      <c r="A17" s="12" t="s">
        <v>1546</v>
      </c>
      <c r="B17" s="12" t="s">
        <v>1547</v>
      </c>
      <c r="C17" s="13" t="s">
        <v>1548</v>
      </c>
      <c r="D17" s="12" t="s">
        <v>53</v>
      </c>
      <c r="E17" s="16">
        <v>70.23</v>
      </c>
      <c r="F17" s="15">
        <v>0</v>
      </c>
      <c r="G17" s="6">
        <f t="shared" si="0"/>
        <v>0</v>
      </c>
      <c r="H1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смеси</vt:lpstr>
      <vt:lpstr>рассыпуха</vt:lpstr>
      <vt:lpstr>лкм</vt:lpstr>
      <vt:lpstr>крепеж</vt:lpstr>
      <vt:lpstr>металл</vt:lpstr>
      <vt:lpstr>электрика</vt:lpstr>
      <vt:lpstr>битум асфальт</vt:lpstr>
      <vt:lpstr>окна двери</vt:lpstr>
      <vt:lpstr>дерево</vt:lpstr>
      <vt:lpstr>вентиляция</vt:lpstr>
      <vt:lpstr>сантехника</vt:lpstr>
      <vt:lpstr>клеи</vt:lpstr>
      <vt:lpstr>п-пожарка</vt:lpstr>
      <vt:lpstr>внутри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Вика</dc:creator>
  <cp:lastModifiedBy>Вика</cp:lastModifiedBy>
  <dcterms:created xsi:type="dcterms:W3CDTF">2017-07-03T10:57:22Z</dcterms:created>
  <dcterms:modified xsi:type="dcterms:W3CDTF">2017-07-03T12:55:25Z</dcterms:modified>
</cp:coreProperties>
</file>